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ruger\Desktop\Egene Admin\"/>
    </mc:Choice>
  </mc:AlternateContent>
  <xr:revisionPtr revIDLastSave="0" documentId="13_ncr:1_{D96EC0FA-BD31-4B31-B667-B99C92532D92}" xr6:coauthVersionLast="47" xr6:coauthVersionMax="47" xr10:uidLastSave="{00000000-0000-0000-0000-000000000000}"/>
  <bookViews>
    <workbookView xWindow="-110" yWindow="-110" windowWidth="19420" windowHeight="10300" tabRatio="716" xr2:uid="{00000000-000D-0000-FFFF-FFFF00000000}"/>
  </bookViews>
  <sheets>
    <sheet name="TOTAL PONY 2024 opdat 17-11" sheetId="78" r:id="rId1"/>
    <sheet name="Amalie" sheetId="47" r:id="rId2"/>
    <sheet name="Astrid Snebjørn" sheetId="56" r:id="rId3"/>
    <sheet name="Astrid Schmidt" sheetId="76" r:id="rId4"/>
    <sheet name="Caroline" sheetId="51" r:id="rId5"/>
    <sheet name="Emmely" sheetId="85" r:id="rId6"/>
    <sheet name="Julia" sheetId="54" r:id="rId7"/>
    <sheet name="Klara" sheetId="58" r:id="rId8"/>
    <sheet name="Liva B" sheetId="86" r:id="rId9"/>
    <sheet name="Luna" sheetId="83" r:id="rId10"/>
    <sheet name="Nikoline" sheetId="81" r:id="rId11"/>
    <sheet name="Penelope" sheetId="75" r:id="rId12"/>
    <sheet name="Sigrid" sheetId="82" r:id="rId13"/>
    <sheet name="Sophie" sheetId="8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78" l="1"/>
  <c r="F2" i="86"/>
  <c r="E23" i="78"/>
  <c r="F2" i="85"/>
  <c r="F31" i="47"/>
  <c r="E11" i="78" s="1"/>
  <c r="N17" i="47"/>
  <c r="E12" i="78" l="1"/>
  <c r="N2" i="58"/>
  <c r="N33" i="47"/>
  <c r="F2" i="58"/>
  <c r="F11" i="58"/>
  <c r="E8" i="78" s="1"/>
  <c r="E20" i="78"/>
  <c r="N2" i="84"/>
  <c r="F14" i="54"/>
  <c r="F2" i="84"/>
  <c r="E7" i="78" s="1"/>
  <c r="F2" i="47" l="1"/>
  <c r="E19" i="78"/>
  <c r="V2" i="56"/>
  <c r="F2" i="83" l="1"/>
  <c r="E18" i="78" s="1"/>
  <c r="F2" i="82"/>
  <c r="E16" i="78" s="1"/>
  <c r="F2" i="56"/>
  <c r="E4" i="78"/>
  <c r="F2" i="54" l="1"/>
  <c r="N2" i="47"/>
  <c r="N10" i="47"/>
  <c r="E15" i="78" s="1"/>
  <c r="N2" i="56"/>
  <c r="E14" i="78" l="1"/>
  <c r="E17" i="78" l="1"/>
  <c r="G2" i="76"/>
  <c r="E9" i="78" s="1"/>
  <c r="F2" i="81" l="1"/>
  <c r="E13" i="78" s="1"/>
  <c r="E10" i="78"/>
  <c r="F2" i="75"/>
  <c r="E5" i="78" s="1"/>
  <c r="E2" i="78"/>
  <c r="E6" i="78"/>
  <c r="E3" i="78"/>
  <c r="F2" i="51"/>
  <c r="E22" i="78" s="1"/>
  <c r="F30" i="51"/>
</calcChain>
</file>

<file path=xl/sharedStrings.xml><?xml version="1.0" encoding="utf-8"?>
<sst xmlns="http://schemas.openxmlformats.org/spreadsheetml/2006/main" count="824" uniqueCount="197">
  <si>
    <t>Dato</t>
  </si>
  <si>
    <t>Stævne</t>
  </si>
  <si>
    <t>Klasse</t>
  </si>
  <si>
    <t>Placering</t>
  </si>
  <si>
    <t xml:space="preserve">Point </t>
  </si>
  <si>
    <t>Type</t>
  </si>
  <si>
    <t>I alt:</t>
  </si>
  <si>
    <t>Kommentar</t>
  </si>
  <si>
    <t>C</t>
  </si>
  <si>
    <t>Caroline Ghisler - Timmy</t>
  </si>
  <si>
    <t>MB1</t>
  </si>
  <si>
    <t>LA1</t>
  </si>
  <si>
    <t>B</t>
  </si>
  <si>
    <t>TOTAL</t>
  </si>
  <si>
    <t>Astrid - MS Blueberry</t>
  </si>
  <si>
    <t>Klara - MHS KILKENNY ALL STAR</t>
  </si>
  <si>
    <t>MA2</t>
  </si>
  <si>
    <t>Penelope - Ebony</t>
  </si>
  <si>
    <t>Holte</t>
  </si>
  <si>
    <t>Amalie - Collwills stand by me</t>
  </si>
  <si>
    <t xml:space="preserve">Holte </t>
  </si>
  <si>
    <t>Julia Pichard Nielsen - Chlöe</t>
  </si>
  <si>
    <t>D</t>
  </si>
  <si>
    <t>fejlfri</t>
  </si>
  <si>
    <t>MB2</t>
  </si>
  <si>
    <t>Klara Snebjørn Poulsen</t>
  </si>
  <si>
    <t>MHS Kilkenny All Star</t>
  </si>
  <si>
    <t>Amalie Breum-Harild</t>
  </si>
  <si>
    <t>Caroline Ghisler</t>
  </si>
  <si>
    <t>Quebec Optimus</t>
  </si>
  <si>
    <t>Penelope Olivia Brunkel</t>
  </si>
  <si>
    <t>Bruckless Ebony</t>
  </si>
  <si>
    <t>Astrid Snebjørn Poulsen</t>
  </si>
  <si>
    <t>MS Blueberry</t>
  </si>
  <si>
    <t>Astrid Rason Schmidt</t>
  </si>
  <si>
    <t>Slangerup</t>
  </si>
  <si>
    <t>LC</t>
  </si>
  <si>
    <t>LA2</t>
  </si>
  <si>
    <t>Kenny</t>
  </si>
  <si>
    <t>Blubi</t>
  </si>
  <si>
    <t>Ebony</t>
  </si>
  <si>
    <t>Timmy</t>
  </si>
  <si>
    <t>Navn</t>
  </si>
  <si>
    <t>Pony navn</t>
  </si>
  <si>
    <t>Pony kælenavn</t>
  </si>
  <si>
    <t>Point</t>
  </si>
  <si>
    <t>Nikoline - Teddy</t>
  </si>
  <si>
    <t>Nikoline Kierkegaard</t>
  </si>
  <si>
    <t>Gribsvads Teddy Jo</t>
  </si>
  <si>
    <t>sløjfe</t>
  </si>
  <si>
    <t>Astrid Rason - Corbally Doc</t>
  </si>
  <si>
    <t>Corbally Doc</t>
  </si>
  <si>
    <t>Collwills stand by me</t>
  </si>
  <si>
    <t>Astrid - Talyani</t>
  </si>
  <si>
    <t>Talyani</t>
  </si>
  <si>
    <t>Teddy</t>
  </si>
  <si>
    <t>Bally</t>
  </si>
  <si>
    <t>Kiwi</t>
  </si>
  <si>
    <t>Goodie</t>
  </si>
  <si>
    <t>Amalie - GoodBoy</t>
  </si>
  <si>
    <t>27/1-2024</t>
  </si>
  <si>
    <t>27/1</t>
  </si>
  <si>
    <t>20/1-2024</t>
  </si>
  <si>
    <t>21/1.2024</t>
  </si>
  <si>
    <t>Riders</t>
  </si>
  <si>
    <t>Good Boy du Bonet</t>
  </si>
  <si>
    <t>2/2-2024</t>
  </si>
  <si>
    <t xml:space="preserve">Baltic Riders </t>
  </si>
  <si>
    <t>11/2-2024</t>
  </si>
  <si>
    <t>Odense</t>
  </si>
  <si>
    <t>Ågerup</t>
  </si>
  <si>
    <t>LB1</t>
  </si>
  <si>
    <t>Amalie - Magnum Pi</t>
  </si>
  <si>
    <t>Magnum</t>
  </si>
  <si>
    <t>Magnum Pi</t>
  </si>
  <si>
    <t>17/3-2024</t>
  </si>
  <si>
    <t>Hillerød</t>
  </si>
  <si>
    <t>23/3-2024</t>
  </si>
  <si>
    <t>Ballerup</t>
  </si>
  <si>
    <t>Amalie - Annas Pride Phoebe</t>
  </si>
  <si>
    <t>6/4-2024</t>
  </si>
  <si>
    <t>Phoebe</t>
  </si>
  <si>
    <t>Anna's Pride</t>
  </si>
  <si>
    <t>12/4</t>
  </si>
  <si>
    <t>Baltic Cup Riders</t>
  </si>
  <si>
    <t>14/4</t>
  </si>
  <si>
    <t>Klara - Wrenwood Bambilino</t>
  </si>
  <si>
    <t>11-5-2024</t>
  </si>
  <si>
    <t>Drammen</t>
  </si>
  <si>
    <t>A</t>
  </si>
  <si>
    <t>09-05-2024</t>
  </si>
  <si>
    <t>12-5-2024</t>
  </si>
  <si>
    <t>12/5-2024</t>
  </si>
  <si>
    <t xml:space="preserve">Drammen </t>
  </si>
  <si>
    <t>S1</t>
  </si>
  <si>
    <t>Bambi</t>
  </si>
  <si>
    <t>Wrenwood Bambilino</t>
  </si>
  <si>
    <t>Sigrid - TEAM BABS'S DO MINE ET SANCTUS</t>
  </si>
  <si>
    <t>LD</t>
  </si>
  <si>
    <t>Sigrid Vestergaard</t>
  </si>
  <si>
    <t>Timmi</t>
  </si>
  <si>
    <t>TEAM BABS'S DO MINE ET SANCTUS</t>
  </si>
  <si>
    <t>4/5-24</t>
  </si>
  <si>
    <t>Luna Mortensen - Highburren Billy</t>
  </si>
  <si>
    <t>4/5</t>
  </si>
  <si>
    <t>Luna Mortensen</t>
  </si>
  <si>
    <t>Billy</t>
  </si>
  <si>
    <t>Highburren Billy</t>
  </si>
  <si>
    <t>11/5</t>
  </si>
  <si>
    <t>SPR</t>
  </si>
  <si>
    <t>12/5</t>
  </si>
  <si>
    <t>LB2</t>
  </si>
  <si>
    <t>stil 8,2</t>
  </si>
  <si>
    <t>Egene</t>
  </si>
  <si>
    <t>25/5</t>
  </si>
  <si>
    <t>Astrid - Lady mirah</t>
  </si>
  <si>
    <t>Lady Mirah</t>
  </si>
  <si>
    <t>Mirah</t>
  </si>
  <si>
    <t>8,5 stil</t>
  </si>
  <si>
    <t>2/6-2024</t>
  </si>
  <si>
    <t>Næstved</t>
  </si>
  <si>
    <t>9/6</t>
  </si>
  <si>
    <t>14/6</t>
  </si>
  <si>
    <t>Baltic Cup Sverige</t>
  </si>
  <si>
    <t>16/6</t>
  </si>
  <si>
    <t>15/6</t>
  </si>
  <si>
    <t>27/6</t>
  </si>
  <si>
    <t>Bækgården</t>
  </si>
  <si>
    <t>30/6</t>
  </si>
  <si>
    <t>29/6</t>
  </si>
  <si>
    <t>20/7</t>
  </si>
  <si>
    <t>MA1</t>
  </si>
  <si>
    <t>3/8-2024</t>
  </si>
  <si>
    <t>17/8</t>
  </si>
  <si>
    <t>Kongsdal</t>
  </si>
  <si>
    <t>18/8</t>
  </si>
  <si>
    <t>MA2/S1</t>
  </si>
  <si>
    <t>30/8</t>
  </si>
  <si>
    <t>1/9</t>
  </si>
  <si>
    <t>Sophie - Pidget</t>
  </si>
  <si>
    <t>cm</t>
  </si>
  <si>
    <t>Julia Pichard Nielsen - Poulawin Pride</t>
  </si>
  <si>
    <t>Sophie Clausen</t>
  </si>
  <si>
    <t>Pidget</t>
  </si>
  <si>
    <t>Amalie - Keegans Alaiya</t>
  </si>
  <si>
    <t>25/8</t>
  </si>
  <si>
    <t>NSR</t>
  </si>
  <si>
    <t>stil 8,5</t>
  </si>
  <si>
    <t>stil 8,1</t>
  </si>
  <si>
    <t>110/MB2</t>
  </si>
  <si>
    <t>120/MA2</t>
  </si>
  <si>
    <t xml:space="preserve"> Keegans Alaiya</t>
  </si>
  <si>
    <t>Sophie - Pietta</t>
  </si>
  <si>
    <t>EGE</t>
  </si>
  <si>
    <t>Pietta</t>
  </si>
  <si>
    <t>14/9</t>
  </si>
  <si>
    <t>stil 8,3</t>
  </si>
  <si>
    <t>Klara - LADY MIRAH</t>
  </si>
  <si>
    <t>22/9</t>
  </si>
  <si>
    <t>Helsinge</t>
  </si>
  <si>
    <t>stil 8.4</t>
  </si>
  <si>
    <t>8,4 stil</t>
  </si>
  <si>
    <t>27/9</t>
  </si>
  <si>
    <t>Riders Cup</t>
  </si>
  <si>
    <t>cm klasse</t>
  </si>
  <si>
    <t xml:space="preserve">Riders Cup </t>
  </si>
  <si>
    <t>5/10</t>
  </si>
  <si>
    <t>6/10</t>
  </si>
  <si>
    <t>29/9</t>
  </si>
  <si>
    <t>17/10</t>
  </si>
  <si>
    <t>Herning</t>
  </si>
  <si>
    <t>19/8</t>
  </si>
  <si>
    <t>21/7</t>
  </si>
  <si>
    <t>26/10</t>
  </si>
  <si>
    <t>Aagerup</t>
  </si>
  <si>
    <t>stil 8.2</t>
  </si>
  <si>
    <t>stil 8.5</t>
  </si>
  <si>
    <t>albertslund</t>
  </si>
  <si>
    <t>fejlfri B0</t>
  </si>
  <si>
    <t>Amalie - Initowinit</t>
  </si>
  <si>
    <t>Init</t>
  </si>
  <si>
    <t>CQS Inittowinit</t>
  </si>
  <si>
    <t>8/11</t>
  </si>
  <si>
    <t>20/10</t>
  </si>
  <si>
    <t>12 lige placeret</t>
  </si>
  <si>
    <t>10/11</t>
  </si>
  <si>
    <t>Emmely Nielsen - Mosebo's Simon</t>
  </si>
  <si>
    <t>15/11</t>
  </si>
  <si>
    <t>50 cm</t>
  </si>
  <si>
    <t>Emmely Nielsen</t>
  </si>
  <si>
    <t>Simon</t>
  </si>
  <si>
    <t>Mosebo's Simon</t>
  </si>
  <si>
    <t>Liva Bogason</t>
  </si>
  <si>
    <t>Liva Bogason - Max</t>
  </si>
  <si>
    <t>Max</t>
  </si>
  <si>
    <t>Sløjfespring</t>
  </si>
  <si>
    <t>17/11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</si>
</sst>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1"/>
    <xf numFmtId="16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0" borderId="0" xfId="0" applyBorder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1816-8217-49A6-B2D1-C07728925C9B}">
  <dimension ref="A1:J23"/>
  <sheetViews>
    <sheetView tabSelected="1" topLeftCell="A6" zoomScaleNormal="100" workbookViewId="0">
      <selection activeCell="D17" sqref="D17"/>
    </sheetView>
  </sheetViews>
  <sheetFormatPr defaultRowHeight="14.5" x14ac:dyDescent="0.35"/>
  <cols>
    <col min="1" max="1" width="9.1796875" style="2"/>
    <col min="2" max="2" width="25" bestFit="1" customWidth="1"/>
    <col min="3" max="3" width="14.7265625" customWidth="1"/>
    <col min="4" max="4" width="32.453125" bestFit="1" customWidth="1"/>
    <col min="5" max="5" width="10.54296875" customWidth="1"/>
  </cols>
  <sheetData>
    <row r="1" spans="1:10" ht="15" thickBot="1" x14ac:dyDescent="0.4">
      <c r="A1" s="13" t="s">
        <v>13</v>
      </c>
      <c r="B1" s="13" t="s">
        <v>42</v>
      </c>
      <c r="C1" s="13" t="s">
        <v>44</v>
      </c>
      <c r="D1" s="13" t="s">
        <v>43</v>
      </c>
      <c r="E1" s="14" t="s">
        <v>45</v>
      </c>
      <c r="F1" s="12"/>
    </row>
    <row r="2" spans="1:10" x14ac:dyDescent="0.35">
      <c r="A2" s="2">
        <v>1</v>
      </c>
      <c r="B2" t="s">
        <v>27</v>
      </c>
      <c r="C2" t="s">
        <v>58</v>
      </c>
      <c r="D2" t="s">
        <v>65</v>
      </c>
      <c r="E2">
        <f>Amalie!F2</f>
        <v>355</v>
      </c>
    </row>
    <row r="3" spans="1:10" x14ac:dyDescent="0.35">
      <c r="A3" s="2">
        <v>2</v>
      </c>
      <c r="B3" t="s">
        <v>25</v>
      </c>
      <c r="C3" t="s">
        <v>95</v>
      </c>
      <c r="D3" t="s">
        <v>96</v>
      </c>
      <c r="E3">
        <f>Klara!N2</f>
        <v>145</v>
      </c>
    </row>
    <row r="4" spans="1:10" x14ac:dyDescent="0.35">
      <c r="A4" s="2">
        <v>3</v>
      </c>
      <c r="B4" t="s">
        <v>27</v>
      </c>
      <c r="C4" t="s">
        <v>81</v>
      </c>
      <c r="D4" t="s">
        <v>82</v>
      </c>
      <c r="E4">
        <f>Amalie!N33</f>
        <v>94</v>
      </c>
    </row>
    <row r="5" spans="1:10" x14ac:dyDescent="0.35">
      <c r="A5" s="2">
        <v>4</v>
      </c>
      <c r="B5" s="16" t="s">
        <v>30</v>
      </c>
      <c r="C5" s="16" t="s">
        <v>40</v>
      </c>
      <c r="D5" s="16" t="s">
        <v>31</v>
      </c>
      <c r="E5" s="16">
        <f>Penelope!F2</f>
        <v>89</v>
      </c>
    </row>
    <row r="6" spans="1:10" ht="15" thickBot="1" x14ac:dyDescent="0.4">
      <c r="A6" s="10">
        <v>5</v>
      </c>
      <c r="B6" s="11" t="s">
        <v>32</v>
      </c>
      <c r="C6" s="11" t="s">
        <v>39</v>
      </c>
      <c r="D6" s="11" t="s">
        <v>33</v>
      </c>
      <c r="E6" s="11">
        <f>'Astrid Snebjørn'!F2</f>
        <v>86</v>
      </c>
      <c r="F6" s="12"/>
      <c r="G6" s="9"/>
    </row>
    <row r="7" spans="1:10" x14ac:dyDescent="0.35">
      <c r="A7" s="2">
        <v>6</v>
      </c>
      <c r="B7" t="s">
        <v>142</v>
      </c>
      <c r="C7" t="s">
        <v>143</v>
      </c>
      <c r="D7" t="s">
        <v>143</v>
      </c>
      <c r="E7">
        <f>Sophie!F2</f>
        <v>67</v>
      </c>
    </row>
    <row r="8" spans="1:10" x14ac:dyDescent="0.35">
      <c r="A8" s="2">
        <v>7</v>
      </c>
      <c r="B8" t="s">
        <v>25</v>
      </c>
      <c r="C8" t="s">
        <v>117</v>
      </c>
      <c r="D8" t="s">
        <v>116</v>
      </c>
      <c r="E8">
        <f>Klara!F11</f>
        <v>67</v>
      </c>
    </row>
    <row r="9" spans="1:10" x14ac:dyDescent="0.35">
      <c r="A9" s="2">
        <v>8</v>
      </c>
      <c r="B9" t="s">
        <v>34</v>
      </c>
      <c r="C9" t="s">
        <v>56</v>
      </c>
      <c r="D9" t="s">
        <v>51</v>
      </c>
      <c r="E9">
        <f>'Astrid Schmidt'!G2</f>
        <v>63</v>
      </c>
    </row>
    <row r="10" spans="1:10" x14ac:dyDescent="0.35">
      <c r="A10" s="2">
        <v>9</v>
      </c>
      <c r="B10" t="s">
        <v>25</v>
      </c>
      <c r="C10" t="s">
        <v>38</v>
      </c>
      <c r="D10" t="s">
        <v>26</v>
      </c>
      <c r="E10">
        <f>Klara!F2</f>
        <v>55</v>
      </c>
      <c r="J10" s="7"/>
    </row>
    <row r="11" spans="1:10" x14ac:dyDescent="0.35">
      <c r="A11" s="2">
        <v>10</v>
      </c>
      <c r="B11" t="s">
        <v>27</v>
      </c>
      <c r="C11" t="s">
        <v>180</v>
      </c>
      <c r="D11" t="s">
        <v>181</v>
      </c>
      <c r="E11">
        <f>Amalie!F31</f>
        <v>37</v>
      </c>
    </row>
    <row r="12" spans="1:10" x14ac:dyDescent="0.35">
      <c r="A12" s="2">
        <v>11</v>
      </c>
      <c r="B12" t="s">
        <v>27</v>
      </c>
      <c r="C12" t="s">
        <v>151</v>
      </c>
      <c r="D12" t="s">
        <v>151</v>
      </c>
      <c r="E12">
        <f>Amalie!N17</f>
        <v>34</v>
      </c>
    </row>
    <row r="13" spans="1:10" x14ac:dyDescent="0.35">
      <c r="A13" s="2">
        <v>11</v>
      </c>
      <c r="B13" t="s">
        <v>47</v>
      </c>
      <c r="C13" t="s">
        <v>55</v>
      </c>
      <c r="D13" t="s">
        <v>48</v>
      </c>
      <c r="E13">
        <f>Nikoline!F2</f>
        <v>29</v>
      </c>
    </row>
    <row r="14" spans="1:10" x14ac:dyDescent="0.35">
      <c r="A14" s="2">
        <v>13</v>
      </c>
      <c r="B14" t="s">
        <v>32</v>
      </c>
      <c r="C14" t="s">
        <v>54</v>
      </c>
      <c r="D14" t="s">
        <v>54</v>
      </c>
      <c r="E14">
        <f>'Astrid Snebjørn'!N2</f>
        <v>25</v>
      </c>
    </row>
    <row r="15" spans="1:10" x14ac:dyDescent="0.35">
      <c r="A15" s="2">
        <v>14</v>
      </c>
      <c r="B15" t="s">
        <v>27</v>
      </c>
      <c r="C15" t="s">
        <v>73</v>
      </c>
      <c r="D15" t="s">
        <v>74</v>
      </c>
      <c r="E15">
        <f>Amalie!N10</f>
        <v>22</v>
      </c>
    </row>
    <row r="16" spans="1:10" x14ac:dyDescent="0.35">
      <c r="A16" s="2">
        <v>15</v>
      </c>
      <c r="B16" t="s">
        <v>99</v>
      </c>
      <c r="C16" t="s">
        <v>100</v>
      </c>
      <c r="D16" t="s">
        <v>101</v>
      </c>
      <c r="E16">
        <f>Sigrid!F2</f>
        <v>20</v>
      </c>
    </row>
    <row r="17" spans="1:5" x14ac:dyDescent="0.35">
      <c r="A17" s="2">
        <v>16</v>
      </c>
      <c r="B17" t="s">
        <v>27</v>
      </c>
      <c r="C17" t="s">
        <v>57</v>
      </c>
      <c r="D17" t="s">
        <v>52</v>
      </c>
      <c r="E17">
        <f>Amalie!N2</f>
        <v>18</v>
      </c>
    </row>
    <row r="18" spans="1:5" x14ac:dyDescent="0.35">
      <c r="A18" s="2">
        <v>17</v>
      </c>
      <c r="B18" t="s">
        <v>105</v>
      </c>
      <c r="C18" t="s">
        <v>106</v>
      </c>
      <c r="D18" t="s">
        <v>107</v>
      </c>
      <c r="E18">
        <f>Luna!F2</f>
        <v>15</v>
      </c>
    </row>
    <row r="19" spans="1:5" x14ac:dyDescent="0.35">
      <c r="A19" s="2">
        <v>18</v>
      </c>
      <c r="B19" t="s">
        <v>32</v>
      </c>
      <c r="C19" t="s">
        <v>117</v>
      </c>
      <c r="D19" t="s">
        <v>116</v>
      </c>
      <c r="E19">
        <f>'Astrid Snebjørn'!V2</f>
        <v>11</v>
      </c>
    </row>
    <row r="20" spans="1:5" x14ac:dyDescent="0.35">
      <c r="A20" s="2">
        <v>19</v>
      </c>
      <c r="B20" t="s">
        <v>142</v>
      </c>
      <c r="C20" t="s">
        <v>154</v>
      </c>
      <c r="D20" t="s">
        <v>154</v>
      </c>
      <c r="E20">
        <f>Sophie!N2</f>
        <v>2</v>
      </c>
    </row>
    <row r="21" spans="1:5" x14ac:dyDescent="0.35">
      <c r="A21" s="2">
        <v>20</v>
      </c>
      <c r="B21" t="s">
        <v>192</v>
      </c>
      <c r="C21" t="s">
        <v>194</v>
      </c>
      <c r="D21" t="s">
        <v>194</v>
      </c>
      <c r="E21">
        <f>'Liva B'!F2</f>
        <v>2</v>
      </c>
    </row>
    <row r="22" spans="1:5" x14ac:dyDescent="0.35">
      <c r="A22" s="2">
        <v>21</v>
      </c>
      <c r="B22" t="s">
        <v>28</v>
      </c>
      <c r="C22" t="s">
        <v>41</v>
      </c>
      <c r="D22" t="s">
        <v>29</v>
      </c>
      <c r="E22">
        <f>Caroline!F2</f>
        <v>1</v>
      </c>
    </row>
    <row r="23" spans="1:5" x14ac:dyDescent="0.35">
      <c r="A23" s="2">
        <v>22</v>
      </c>
      <c r="B23" t="s">
        <v>189</v>
      </c>
      <c r="C23" t="s">
        <v>190</v>
      </c>
      <c r="D23" t="s">
        <v>191</v>
      </c>
      <c r="E23">
        <f>Emmely!F2</f>
        <v>1</v>
      </c>
    </row>
  </sheetData>
  <sortState xmlns:xlrd2="http://schemas.microsoft.com/office/spreadsheetml/2017/richdata2" ref="B2:E23">
    <sortCondition descending="1" ref="E2:E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topLeftCell="A27" zoomScale="106" zoomScaleNormal="106" workbookViewId="0">
      <selection activeCell="F37" sqref="F37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5.7265625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48" width="10.81640625" customWidth="1"/>
  </cols>
  <sheetData>
    <row r="1" spans="1:15" ht="18" x14ac:dyDescent="0.4">
      <c r="A1" s="1" t="s">
        <v>59</v>
      </c>
      <c r="F1" s="2"/>
      <c r="I1" s="1" t="s">
        <v>19</v>
      </c>
      <c r="N1" s="2"/>
    </row>
    <row r="2" spans="1:15" ht="18" x14ac:dyDescent="0.4">
      <c r="A2" s="1"/>
      <c r="F2" s="15">
        <f>SUM(F4:F26)</f>
        <v>355</v>
      </c>
      <c r="I2" s="1"/>
      <c r="N2" s="6">
        <f>SUM(N4:N8)</f>
        <v>18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7</v>
      </c>
    </row>
    <row r="4" spans="1:15" x14ac:dyDescent="0.35">
      <c r="A4" s="5" t="s">
        <v>60</v>
      </c>
      <c r="B4" t="s">
        <v>20</v>
      </c>
      <c r="C4" s="2" t="s">
        <v>8</v>
      </c>
      <c r="D4" s="2" t="s">
        <v>37</v>
      </c>
      <c r="E4" s="2">
        <v>2</v>
      </c>
      <c r="F4" s="2">
        <v>11</v>
      </c>
      <c r="G4" s="2"/>
      <c r="I4" s="5" t="s">
        <v>66</v>
      </c>
      <c r="J4" t="s">
        <v>70</v>
      </c>
      <c r="K4" s="2" t="s">
        <v>8</v>
      </c>
      <c r="L4" s="2" t="s">
        <v>71</v>
      </c>
      <c r="M4" s="2">
        <v>2</v>
      </c>
      <c r="N4" s="2">
        <v>10</v>
      </c>
      <c r="O4" s="2"/>
    </row>
    <row r="5" spans="1:15" x14ac:dyDescent="0.35">
      <c r="A5" s="5" t="s">
        <v>68</v>
      </c>
      <c r="B5" t="s">
        <v>69</v>
      </c>
      <c r="C5" s="2" t="s">
        <v>12</v>
      </c>
      <c r="D5" s="2" t="s">
        <v>10</v>
      </c>
      <c r="E5" s="2">
        <v>2</v>
      </c>
      <c r="F5" s="2">
        <v>17</v>
      </c>
      <c r="G5" s="2"/>
      <c r="I5" s="5" t="s">
        <v>77</v>
      </c>
      <c r="J5" t="s">
        <v>78</v>
      </c>
      <c r="K5" s="2" t="s">
        <v>8</v>
      </c>
      <c r="L5" s="2" t="s">
        <v>71</v>
      </c>
      <c r="M5" s="2">
        <v>4</v>
      </c>
      <c r="N5" s="2">
        <v>8</v>
      </c>
      <c r="O5" s="2"/>
    </row>
    <row r="6" spans="1:15" x14ac:dyDescent="0.35">
      <c r="A6" s="5" t="s">
        <v>83</v>
      </c>
      <c r="B6" t="s">
        <v>84</v>
      </c>
      <c r="C6" s="2" t="s">
        <v>12</v>
      </c>
      <c r="D6" s="2" t="s">
        <v>24</v>
      </c>
      <c r="E6" s="2">
        <v>3</v>
      </c>
      <c r="F6" s="2">
        <v>16</v>
      </c>
      <c r="G6" s="2"/>
      <c r="I6" s="5"/>
      <c r="K6" s="2"/>
      <c r="L6" s="2"/>
      <c r="M6" s="2"/>
      <c r="N6" s="2"/>
      <c r="O6" s="2"/>
    </row>
    <row r="7" spans="1:15" x14ac:dyDescent="0.35">
      <c r="A7" s="5" t="s">
        <v>85</v>
      </c>
      <c r="B7" t="s">
        <v>84</v>
      </c>
      <c r="C7" s="2" t="s">
        <v>12</v>
      </c>
      <c r="D7" s="2" t="s">
        <v>24</v>
      </c>
      <c r="E7" s="2">
        <v>8</v>
      </c>
      <c r="F7" s="2">
        <v>13</v>
      </c>
      <c r="G7" s="2"/>
      <c r="I7" s="5"/>
      <c r="K7" s="2"/>
      <c r="L7" s="2"/>
      <c r="M7" s="2"/>
      <c r="N7" s="2"/>
      <c r="O7" s="2"/>
    </row>
    <row r="8" spans="1:15" x14ac:dyDescent="0.35">
      <c r="A8" s="5" t="s">
        <v>114</v>
      </c>
      <c r="B8" t="s">
        <v>113</v>
      </c>
      <c r="C8" s="2" t="s">
        <v>8</v>
      </c>
      <c r="D8" s="2" t="s">
        <v>10</v>
      </c>
      <c r="E8" s="2">
        <v>1</v>
      </c>
      <c r="F8" s="2">
        <v>13</v>
      </c>
      <c r="I8" s="5"/>
      <c r="K8" s="2"/>
      <c r="L8" s="2"/>
      <c r="M8" s="2"/>
      <c r="N8" s="2"/>
    </row>
    <row r="9" spans="1:15" ht="18" x14ac:dyDescent="0.4">
      <c r="A9" s="5" t="s">
        <v>122</v>
      </c>
      <c r="B9" t="s">
        <v>123</v>
      </c>
      <c r="C9" s="2" t="s">
        <v>89</v>
      </c>
      <c r="D9" s="2" t="s">
        <v>16</v>
      </c>
      <c r="E9" s="2">
        <v>1</v>
      </c>
      <c r="F9" s="2">
        <v>24</v>
      </c>
      <c r="G9" s="2"/>
      <c r="I9" s="1" t="s">
        <v>72</v>
      </c>
      <c r="N9" s="2"/>
    </row>
    <row r="10" spans="1:15" ht="18" x14ac:dyDescent="0.4">
      <c r="A10" s="5" t="s">
        <v>125</v>
      </c>
      <c r="B10" t="s">
        <v>123</v>
      </c>
      <c r="C10" s="2" t="s">
        <v>89</v>
      </c>
      <c r="D10" s="2" t="s">
        <v>94</v>
      </c>
      <c r="E10" s="2">
        <v>5</v>
      </c>
      <c r="F10" s="2">
        <v>21</v>
      </c>
      <c r="I10" s="1"/>
      <c r="N10" s="6">
        <f>SUM(N12:N14)</f>
        <v>22</v>
      </c>
    </row>
    <row r="11" spans="1:15" x14ac:dyDescent="0.35">
      <c r="A11" s="5" t="s">
        <v>124</v>
      </c>
      <c r="B11" t="s">
        <v>123</v>
      </c>
      <c r="C11" s="2" t="s">
        <v>89</v>
      </c>
      <c r="D11" s="2" t="s">
        <v>24</v>
      </c>
      <c r="E11" s="2">
        <v>9</v>
      </c>
      <c r="F11" s="2">
        <v>18</v>
      </c>
      <c r="I11" s="4" t="s">
        <v>0</v>
      </c>
      <c r="J11" s="4" t="s">
        <v>1</v>
      </c>
      <c r="K11" s="3" t="s">
        <v>5</v>
      </c>
      <c r="L11" s="3" t="s">
        <v>2</v>
      </c>
      <c r="M11" s="3" t="s">
        <v>3</v>
      </c>
      <c r="N11" s="3" t="s">
        <v>4</v>
      </c>
      <c r="O11" s="3" t="s">
        <v>7</v>
      </c>
    </row>
    <row r="12" spans="1:15" x14ac:dyDescent="0.35">
      <c r="A12" s="5" t="s">
        <v>126</v>
      </c>
      <c r="B12" t="s">
        <v>127</v>
      </c>
      <c r="C12" s="2" t="s">
        <v>8</v>
      </c>
      <c r="D12" s="2" t="s">
        <v>10</v>
      </c>
      <c r="E12" s="2">
        <v>4</v>
      </c>
      <c r="F12" s="2">
        <v>10</v>
      </c>
      <c r="G12" s="2"/>
      <c r="I12" s="5" t="s">
        <v>66</v>
      </c>
      <c r="J12" t="s">
        <v>70</v>
      </c>
      <c r="K12" s="2" t="s">
        <v>8</v>
      </c>
      <c r="L12" s="2" t="s">
        <v>11</v>
      </c>
      <c r="M12" s="2">
        <v>2</v>
      </c>
      <c r="N12" s="2">
        <v>11</v>
      </c>
      <c r="O12" s="2"/>
    </row>
    <row r="13" spans="1:15" x14ac:dyDescent="0.35">
      <c r="A13" s="5" t="s">
        <v>128</v>
      </c>
      <c r="B13" t="s">
        <v>127</v>
      </c>
      <c r="C13" s="2" t="s">
        <v>8</v>
      </c>
      <c r="D13" s="2" t="s">
        <v>24</v>
      </c>
      <c r="E13" s="2">
        <v>3</v>
      </c>
      <c r="F13" s="2">
        <v>11</v>
      </c>
      <c r="I13" s="5" t="s">
        <v>66</v>
      </c>
      <c r="J13" t="s">
        <v>70</v>
      </c>
      <c r="K13" s="2" t="s">
        <v>8</v>
      </c>
      <c r="L13" s="2" t="s">
        <v>37</v>
      </c>
      <c r="M13" s="2">
        <v>2</v>
      </c>
      <c r="N13" s="2">
        <v>11</v>
      </c>
      <c r="O13" s="2"/>
    </row>
    <row r="14" spans="1:15" x14ac:dyDescent="0.35">
      <c r="A14" s="5" t="s">
        <v>130</v>
      </c>
      <c r="B14" t="s">
        <v>64</v>
      </c>
      <c r="C14" s="2" t="s">
        <v>12</v>
      </c>
      <c r="D14" s="2" t="s">
        <v>131</v>
      </c>
      <c r="E14" s="2">
        <v>1</v>
      </c>
      <c r="F14" s="2">
        <v>19</v>
      </c>
      <c r="G14" s="2"/>
      <c r="I14" s="5"/>
      <c r="K14" s="2"/>
      <c r="L14" s="2"/>
      <c r="M14" s="2"/>
      <c r="N14" s="2"/>
      <c r="O14" s="2"/>
    </row>
    <row r="15" spans="1:15" x14ac:dyDescent="0.35">
      <c r="A15" s="5" t="s">
        <v>133</v>
      </c>
      <c r="B15" t="s">
        <v>134</v>
      </c>
      <c r="C15" s="2" t="s">
        <v>12</v>
      </c>
      <c r="D15" s="2" t="s">
        <v>131</v>
      </c>
      <c r="E15" s="2">
        <v>2</v>
      </c>
      <c r="F15" s="2">
        <v>18</v>
      </c>
      <c r="G15" s="2"/>
    </row>
    <row r="16" spans="1:15" ht="18" x14ac:dyDescent="0.4">
      <c r="A16" s="5" t="s">
        <v>135</v>
      </c>
      <c r="B16" t="s">
        <v>134</v>
      </c>
      <c r="C16" s="2" t="s">
        <v>12</v>
      </c>
      <c r="D16" s="2" t="s">
        <v>136</v>
      </c>
      <c r="E16" s="2">
        <v>2</v>
      </c>
      <c r="F16" s="2">
        <v>18</v>
      </c>
      <c r="G16" s="2"/>
      <c r="I16" s="1" t="s">
        <v>144</v>
      </c>
      <c r="N16" s="2"/>
    </row>
    <row r="17" spans="1:15" ht="18" x14ac:dyDescent="0.4">
      <c r="A17" s="5" t="s">
        <v>171</v>
      </c>
      <c r="B17" t="s">
        <v>134</v>
      </c>
      <c r="C17" s="2" t="s">
        <v>12</v>
      </c>
      <c r="D17" s="2" t="s">
        <v>16</v>
      </c>
      <c r="E17" s="2">
        <v>2</v>
      </c>
      <c r="F17" s="2">
        <v>18</v>
      </c>
      <c r="G17" s="2"/>
      <c r="I17" s="1"/>
      <c r="N17" s="6">
        <f>SUM(N19:N28)</f>
        <v>34</v>
      </c>
    </row>
    <row r="18" spans="1:15" x14ac:dyDescent="0.35">
      <c r="A18" s="5" t="s">
        <v>137</v>
      </c>
      <c r="B18" t="s">
        <v>88</v>
      </c>
      <c r="C18" s="2" t="s">
        <v>89</v>
      </c>
      <c r="D18" t="s">
        <v>150</v>
      </c>
      <c r="E18" s="2">
        <v>1</v>
      </c>
      <c r="F18" s="2">
        <v>24</v>
      </c>
      <c r="I18" s="4" t="s">
        <v>0</v>
      </c>
      <c r="J18" s="4" t="s">
        <v>1</v>
      </c>
      <c r="K18" s="3" t="s">
        <v>5</v>
      </c>
      <c r="L18" s="3" t="s">
        <v>2</v>
      </c>
      <c r="M18" s="3" t="s">
        <v>3</v>
      </c>
      <c r="N18" s="3" t="s">
        <v>4</v>
      </c>
      <c r="O18" s="3" t="s">
        <v>7</v>
      </c>
    </row>
    <row r="19" spans="1:15" x14ac:dyDescent="0.35">
      <c r="A19" s="5" t="s">
        <v>138</v>
      </c>
      <c r="B19" t="s">
        <v>88</v>
      </c>
      <c r="C19" s="2" t="s">
        <v>89</v>
      </c>
      <c r="D19" t="s">
        <v>149</v>
      </c>
      <c r="E19" s="2">
        <v>3</v>
      </c>
      <c r="F19" s="2">
        <v>21</v>
      </c>
      <c r="I19" s="5" t="s">
        <v>145</v>
      </c>
      <c r="J19" t="s">
        <v>146</v>
      </c>
      <c r="K19" s="2" t="s">
        <v>8</v>
      </c>
      <c r="L19" s="2" t="s">
        <v>36</v>
      </c>
      <c r="M19" s="2" t="s">
        <v>23</v>
      </c>
      <c r="N19" s="2">
        <v>1</v>
      </c>
      <c r="O19" s="2"/>
    </row>
    <row r="20" spans="1:15" x14ac:dyDescent="0.35">
      <c r="A20" s="5" t="s">
        <v>155</v>
      </c>
      <c r="B20" t="s">
        <v>113</v>
      </c>
      <c r="C20" s="2" t="s">
        <v>8</v>
      </c>
      <c r="D20" s="2" t="s">
        <v>10</v>
      </c>
      <c r="E20" s="2">
        <v>1</v>
      </c>
      <c r="F20" s="2">
        <v>13</v>
      </c>
      <c r="I20" s="5" t="s">
        <v>158</v>
      </c>
      <c r="J20" t="s">
        <v>159</v>
      </c>
      <c r="K20" s="2" t="s">
        <v>8</v>
      </c>
      <c r="L20" s="2" t="s">
        <v>71</v>
      </c>
      <c r="M20" s="2">
        <v>2</v>
      </c>
      <c r="N20" s="2">
        <v>10</v>
      </c>
      <c r="O20" s="2"/>
    </row>
    <row r="21" spans="1:15" x14ac:dyDescent="0.35">
      <c r="A21" s="5" t="s">
        <v>168</v>
      </c>
      <c r="B21" t="s">
        <v>165</v>
      </c>
      <c r="C21" s="2" t="s">
        <v>8</v>
      </c>
      <c r="D21" s="2" t="s">
        <v>131</v>
      </c>
      <c r="E21" t="s">
        <v>23</v>
      </c>
      <c r="F21" s="2">
        <v>9</v>
      </c>
      <c r="I21" s="5" t="s">
        <v>162</v>
      </c>
      <c r="J21" t="s">
        <v>163</v>
      </c>
      <c r="K21" s="2" t="s">
        <v>22</v>
      </c>
      <c r="L21" s="2" t="s">
        <v>164</v>
      </c>
      <c r="M21" s="2" t="s">
        <v>23</v>
      </c>
      <c r="N21" s="2">
        <v>1</v>
      </c>
      <c r="O21" s="2"/>
    </row>
    <row r="22" spans="1:15" x14ac:dyDescent="0.35">
      <c r="A22" s="5" t="s">
        <v>167</v>
      </c>
      <c r="B22" t="s">
        <v>76</v>
      </c>
      <c r="C22" s="2" t="s">
        <v>8</v>
      </c>
      <c r="D22" s="2" t="s">
        <v>16</v>
      </c>
      <c r="E22" s="2">
        <v>1</v>
      </c>
      <c r="F22" s="2">
        <v>14</v>
      </c>
      <c r="I22" s="5" t="s">
        <v>162</v>
      </c>
      <c r="J22" t="s">
        <v>163</v>
      </c>
      <c r="K22" s="2" t="s">
        <v>22</v>
      </c>
      <c r="L22" s="2" t="s">
        <v>164</v>
      </c>
      <c r="M22" s="2" t="s">
        <v>23</v>
      </c>
      <c r="N22" s="2">
        <v>1</v>
      </c>
    </row>
    <row r="23" spans="1:15" x14ac:dyDescent="0.35">
      <c r="A23" s="5" t="s">
        <v>169</v>
      </c>
      <c r="B23" t="s">
        <v>170</v>
      </c>
      <c r="C23" s="2" t="s">
        <v>89</v>
      </c>
      <c r="D23" s="2" t="s">
        <v>16</v>
      </c>
      <c r="E23" t="s">
        <v>184</v>
      </c>
      <c r="F23" s="2">
        <v>14</v>
      </c>
      <c r="I23" s="8">
        <v>45592</v>
      </c>
      <c r="J23" t="s">
        <v>78</v>
      </c>
      <c r="K23" s="2" t="s">
        <v>8</v>
      </c>
      <c r="L23" s="2" t="s">
        <v>111</v>
      </c>
      <c r="M23" s="2" t="s">
        <v>160</v>
      </c>
      <c r="N23" s="2">
        <v>2</v>
      </c>
    </row>
    <row r="24" spans="1:15" x14ac:dyDescent="0.35">
      <c r="A24" s="5" t="s">
        <v>183</v>
      </c>
      <c r="B24" t="s">
        <v>170</v>
      </c>
      <c r="C24" s="2" t="s">
        <v>89</v>
      </c>
      <c r="D24" s="2" t="s">
        <v>16</v>
      </c>
      <c r="E24" s="2">
        <v>9</v>
      </c>
      <c r="F24" s="2">
        <v>14</v>
      </c>
      <c r="I24" s="8">
        <v>45599</v>
      </c>
      <c r="J24" t="s">
        <v>177</v>
      </c>
      <c r="K24" s="2" t="s">
        <v>8</v>
      </c>
      <c r="L24" s="2" t="s">
        <v>111</v>
      </c>
      <c r="M24" s="2" t="s">
        <v>178</v>
      </c>
      <c r="N24" s="2">
        <v>6</v>
      </c>
    </row>
    <row r="25" spans="1:15" x14ac:dyDescent="0.35">
      <c r="A25" s="5" t="s">
        <v>185</v>
      </c>
      <c r="B25" t="s">
        <v>64</v>
      </c>
      <c r="C25" s="2" t="s">
        <v>12</v>
      </c>
      <c r="D25" s="2" t="s">
        <v>131</v>
      </c>
      <c r="E25" s="2">
        <v>1</v>
      </c>
      <c r="F25" s="2">
        <v>19</v>
      </c>
      <c r="I25" s="8">
        <v>45611</v>
      </c>
      <c r="J25" t="s">
        <v>18</v>
      </c>
      <c r="K25" s="2" t="s">
        <v>22</v>
      </c>
      <c r="L25" s="2" t="s">
        <v>195</v>
      </c>
      <c r="M25" s="2" t="s">
        <v>23</v>
      </c>
      <c r="N25" s="2">
        <v>1</v>
      </c>
    </row>
    <row r="26" spans="1:15" x14ac:dyDescent="0.35">
      <c r="A26" s="5"/>
      <c r="C26" s="2"/>
      <c r="D26" s="2"/>
      <c r="I26" s="8">
        <v>45611</v>
      </c>
      <c r="J26" t="s">
        <v>18</v>
      </c>
      <c r="K26" s="2" t="s">
        <v>22</v>
      </c>
      <c r="L26" s="2" t="s">
        <v>195</v>
      </c>
      <c r="M26" s="2" t="s">
        <v>23</v>
      </c>
      <c r="N26" s="2">
        <v>1</v>
      </c>
    </row>
    <row r="27" spans="1:15" x14ac:dyDescent="0.35">
      <c r="I27" s="8">
        <v>45612</v>
      </c>
      <c r="J27" t="s">
        <v>35</v>
      </c>
      <c r="K27" s="2" t="s">
        <v>8</v>
      </c>
      <c r="L27" s="2" t="s">
        <v>71</v>
      </c>
      <c r="M27">
        <v>1</v>
      </c>
      <c r="N27" s="2">
        <v>11</v>
      </c>
    </row>
    <row r="28" spans="1:15" x14ac:dyDescent="0.35">
      <c r="I28" s="8"/>
    </row>
    <row r="30" spans="1:15" ht="18" x14ac:dyDescent="0.4">
      <c r="A30" s="1" t="s">
        <v>179</v>
      </c>
      <c r="F30" s="2"/>
    </row>
    <row r="31" spans="1:15" ht="18" x14ac:dyDescent="0.4">
      <c r="A31" s="1"/>
      <c r="F31" s="6">
        <f>SUM(F33:F42)</f>
        <v>37</v>
      </c>
    </row>
    <row r="32" spans="1:15" ht="18" x14ac:dyDescent="0.4">
      <c r="A32" s="4" t="s">
        <v>0</v>
      </c>
      <c r="B32" s="4" t="s">
        <v>1</v>
      </c>
      <c r="C32" s="3" t="s">
        <v>5</v>
      </c>
      <c r="D32" s="3" t="s">
        <v>2</v>
      </c>
      <c r="E32" s="3" t="s">
        <v>3</v>
      </c>
      <c r="F32" s="3" t="s">
        <v>4</v>
      </c>
      <c r="G32" s="3" t="s">
        <v>7</v>
      </c>
      <c r="I32" s="1" t="s">
        <v>79</v>
      </c>
      <c r="N32" s="2"/>
    </row>
    <row r="33" spans="1:15" ht="18" x14ac:dyDescent="0.4">
      <c r="A33" s="5" t="s">
        <v>182</v>
      </c>
      <c r="B33" t="s">
        <v>64</v>
      </c>
      <c r="C33" s="2" t="s">
        <v>8</v>
      </c>
      <c r="D33" s="2" t="s">
        <v>10</v>
      </c>
      <c r="E33" s="2" t="s">
        <v>178</v>
      </c>
      <c r="F33" s="2">
        <v>8</v>
      </c>
      <c r="G33" s="2"/>
      <c r="I33" s="1"/>
      <c r="N33" s="15">
        <f>SUM(N35:N43)</f>
        <v>94</v>
      </c>
    </row>
    <row r="34" spans="1:15" x14ac:dyDescent="0.35">
      <c r="A34" s="5" t="s">
        <v>185</v>
      </c>
      <c r="B34" t="s">
        <v>64</v>
      </c>
      <c r="C34" s="2" t="s">
        <v>8</v>
      </c>
      <c r="D34" s="2" t="s">
        <v>11</v>
      </c>
      <c r="E34" s="2">
        <v>3</v>
      </c>
      <c r="F34" s="2">
        <v>10</v>
      </c>
      <c r="G34" s="2"/>
      <c r="I34" s="4" t="s">
        <v>0</v>
      </c>
      <c r="J34" s="4" t="s">
        <v>1</v>
      </c>
      <c r="K34" s="3" t="s">
        <v>5</v>
      </c>
      <c r="L34" s="3" t="s">
        <v>2</v>
      </c>
      <c r="M34" s="3" t="s">
        <v>3</v>
      </c>
      <c r="N34" s="3" t="s">
        <v>4</v>
      </c>
      <c r="O34" s="3" t="s">
        <v>7</v>
      </c>
    </row>
    <row r="35" spans="1:15" x14ac:dyDescent="0.35">
      <c r="A35" s="5" t="s">
        <v>196</v>
      </c>
      <c r="B35" t="s">
        <v>18</v>
      </c>
      <c r="C35" s="2" t="s">
        <v>8</v>
      </c>
      <c r="D35" s="2" t="s">
        <v>37</v>
      </c>
      <c r="E35" s="2">
        <v>2</v>
      </c>
      <c r="F35" s="2">
        <v>11</v>
      </c>
      <c r="G35" s="2"/>
      <c r="I35" s="5" t="s">
        <v>77</v>
      </c>
      <c r="J35" t="s">
        <v>78</v>
      </c>
      <c r="K35" s="2" t="s">
        <v>8</v>
      </c>
      <c r="L35" s="2" t="s">
        <v>11</v>
      </c>
      <c r="M35" s="2">
        <v>2</v>
      </c>
      <c r="N35" s="2">
        <v>11</v>
      </c>
      <c r="O35" s="2"/>
    </row>
    <row r="36" spans="1:15" x14ac:dyDescent="0.35">
      <c r="A36" s="5" t="s">
        <v>196</v>
      </c>
      <c r="B36" t="s">
        <v>18</v>
      </c>
      <c r="C36" s="2" t="s">
        <v>8</v>
      </c>
      <c r="D36" s="2" t="s">
        <v>10</v>
      </c>
      <c r="E36" s="2" t="s">
        <v>178</v>
      </c>
      <c r="F36" s="2">
        <v>8</v>
      </c>
      <c r="I36" s="5" t="s">
        <v>104</v>
      </c>
      <c r="J36" t="s">
        <v>20</v>
      </c>
      <c r="K36" s="2" t="s">
        <v>8</v>
      </c>
      <c r="L36" s="2" t="s">
        <v>11</v>
      </c>
      <c r="M36" s="2">
        <v>2</v>
      </c>
      <c r="N36" s="2">
        <v>11</v>
      </c>
      <c r="O36" s="2"/>
    </row>
    <row r="37" spans="1:15" x14ac:dyDescent="0.35">
      <c r="A37" s="8"/>
      <c r="C37" s="2"/>
      <c r="D37" s="2"/>
      <c r="E37" s="2"/>
      <c r="F37" s="2"/>
      <c r="I37" s="5" t="s">
        <v>104</v>
      </c>
      <c r="J37" t="s">
        <v>20</v>
      </c>
      <c r="K37" s="2" t="s">
        <v>8</v>
      </c>
      <c r="L37" s="2" t="s">
        <v>37</v>
      </c>
      <c r="M37" s="2">
        <v>2</v>
      </c>
      <c r="N37" s="2">
        <v>11</v>
      </c>
      <c r="O37" s="2"/>
    </row>
    <row r="38" spans="1:15" x14ac:dyDescent="0.35">
      <c r="A38" s="8"/>
      <c r="C38" s="2"/>
      <c r="D38" s="2"/>
      <c r="E38" s="2"/>
      <c r="F38" s="2"/>
      <c r="I38" s="5" t="s">
        <v>108</v>
      </c>
      <c r="J38" t="s">
        <v>109</v>
      </c>
      <c r="K38" s="2" t="s">
        <v>8</v>
      </c>
      <c r="L38" s="2" t="s">
        <v>11</v>
      </c>
      <c r="M38" s="2">
        <v>1</v>
      </c>
      <c r="N38" s="2">
        <v>12</v>
      </c>
      <c r="O38" s="2"/>
    </row>
    <row r="39" spans="1:15" x14ac:dyDescent="0.35">
      <c r="I39" s="5" t="s">
        <v>114</v>
      </c>
      <c r="J39" t="s">
        <v>113</v>
      </c>
      <c r="K39" s="2" t="s">
        <v>8</v>
      </c>
      <c r="L39" s="2" t="s">
        <v>10</v>
      </c>
      <c r="M39" s="2">
        <v>2</v>
      </c>
      <c r="N39" s="2">
        <v>12</v>
      </c>
    </row>
    <row r="40" spans="1:15" x14ac:dyDescent="0.35">
      <c r="I40" s="5" t="s">
        <v>121</v>
      </c>
      <c r="J40" t="s">
        <v>109</v>
      </c>
      <c r="K40" s="2" t="s">
        <v>8</v>
      </c>
      <c r="L40" s="2" t="s">
        <v>37</v>
      </c>
      <c r="M40" s="2">
        <v>2</v>
      </c>
      <c r="N40" s="2">
        <v>11</v>
      </c>
      <c r="O40" s="2"/>
    </row>
    <row r="41" spans="1:15" x14ac:dyDescent="0.35">
      <c r="I41" s="5" t="s">
        <v>121</v>
      </c>
      <c r="J41" t="s">
        <v>109</v>
      </c>
      <c r="K41" s="2" t="s">
        <v>8</v>
      </c>
      <c r="L41" s="2" t="s">
        <v>10</v>
      </c>
      <c r="M41" s="2" t="s">
        <v>23</v>
      </c>
      <c r="N41" s="2">
        <v>8</v>
      </c>
    </row>
    <row r="42" spans="1:15" x14ac:dyDescent="0.35">
      <c r="I42" s="5" t="s">
        <v>125</v>
      </c>
      <c r="J42" t="s">
        <v>123</v>
      </c>
      <c r="K42" s="2" t="s">
        <v>8</v>
      </c>
      <c r="L42" s="2" t="s">
        <v>37</v>
      </c>
      <c r="M42" s="2">
        <v>4</v>
      </c>
      <c r="N42" s="2">
        <v>9</v>
      </c>
    </row>
    <row r="43" spans="1:15" x14ac:dyDescent="0.35">
      <c r="I43" s="5" t="s">
        <v>129</v>
      </c>
      <c r="J43" t="s">
        <v>127</v>
      </c>
      <c r="K43" s="2" t="s">
        <v>8</v>
      </c>
      <c r="L43" s="2" t="s">
        <v>24</v>
      </c>
      <c r="M43" s="2">
        <v>5</v>
      </c>
      <c r="N43" s="2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9"/>
  <sheetViews>
    <sheetView topLeftCell="B1" workbookViewId="0">
      <selection activeCell="N2" sqref="N2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8" width="5.7265625" customWidth="1"/>
    <col min="9" max="9" width="10.7265625" customWidth="1"/>
    <col min="10" max="10" width="20.7265625" customWidth="1"/>
    <col min="11" max="14" width="10.7265625" customWidth="1"/>
    <col min="15" max="15" width="20.7265625" customWidth="1"/>
    <col min="16" max="256" width="10.81640625" customWidth="1"/>
  </cols>
  <sheetData>
    <row r="1" spans="1:23" ht="18" x14ac:dyDescent="0.4">
      <c r="A1" s="1" t="s">
        <v>14</v>
      </c>
      <c r="F1" s="2"/>
      <c r="I1" s="1" t="s">
        <v>53</v>
      </c>
      <c r="N1" s="2"/>
      <c r="Q1" s="1" t="s">
        <v>115</v>
      </c>
      <c r="V1" s="2"/>
    </row>
    <row r="2" spans="1:23" ht="18" x14ac:dyDescent="0.4">
      <c r="A2" s="1"/>
      <c r="F2" s="6">
        <f>SUM(F4:F22)</f>
        <v>86</v>
      </c>
      <c r="I2" s="1"/>
      <c r="N2" s="6">
        <f>SUM(N4:N22)</f>
        <v>25</v>
      </c>
      <c r="Q2" s="1"/>
      <c r="V2" s="6">
        <f>SUM(V4:V22)</f>
        <v>11</v>
      </c>
    </row>
    <row r="3" spans="1:23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7</v>
      </c>
      <c r="Q3" s="4" t="s">
        <v>0</v>
      </c>
      <c r="R3" s="4" t="s">
        <v>1</v>
      </c>
      <c r="S3" s="3" t="s">
        <v>5</v>
      </c>
      <c r="T3" s="3" t="s">
        <v>2</v>
      </c>
      <c r="U3" s="3" t="s">
        <v>3</v>
      </c>
      <c r="V3" s="3" t="s">
        <v>4</v>
      </c>
      <c r="W3" s="3" t="s">
        <v>7</v>
      </c>
    </row>
    <row r="4" spans="1:23" x14ac:dyDescent="0.35">
      <c r="A4" s="5" t="s">
        <v>60</v>
      </c>
      <c r="B4" t="s">
        <v>18</v>
      </c>
      <c r="C4" s="2" t="s">
        <v>8</v>
      </c>
      <c r="D4" s="2" t="s">
        <v>11</v>
      </c>
      <c r="E4" s="2">
        <v>1</v>
      </c>
      <c r="F4" s="2">
        <v>12</v>
      </c>
      <c r="G4" s="2"/>
      <c r="I4" s="5" t="s">
        <v>62</v>
      </c>
      <c r="J4" t="s">
        <v>35</v>
      </c>
      <c r="K4" s="2" t="s">
        <v>8</v>
      </c>
      <c r="L4" s="2" t="s">
        <v>24</v>
      </c>
      <c r="M4" s="2" t="s">
        <v>23</v>
      </c>
      <c r="N4" s="2">
        <v>8</v>
      </c>
      <c r="Q4" s="5" t="s">
        <v>114</v>
      </c>
      <c r="R4" t="s">
        <v>113</v>
      </c>
      <c r="S4" s="2" t="s">
        <v>8</v>
      </c>
      <c r="T4" s="2" t="s">
        <v>111</v>
      </c>
      <c r="U4" s="2">
        <v>1</v>
      </c>
      <c r="V4" s="2">
        <v>11</v>
      </c>
    </row>
    <row r="5" spans="1:23" x14ac:dyDescent="0.35">
      <c r="A5" s="5" t="s">
        <v>60</v>
      </c>
      <c r="B5" t="s">
        <v>18</v>
      </c>
      <c r="C5" s="2" t="s">
        <v>8</v>
      </c>
      <c r="D5" s="2" t="s">
        <v>37</v>
      </c>
      <c r="E5" s="2">
        <v>1</v>
      </c>
      <c r="F5" s="2">
        <v>12</v>
      </c>
      <c r="G5" s="2"/>
      <c r="I5" s="5" t="s">
        <v>60</v>
      </c>
      <c r="J5" t="s">
        <v>18</v>
      </c>
      <c r="K5" s="2" t="s">
        <v>8</v>
      </c>
      <c r="L5" s="2" t="s">
        <v>10</v>
      </c>
      <c r="M5" s="2" t="s">
        <v>23</v>
      </c>
      <c r="N5" s="2">
        <v>8</v>
      </c>
      <c r="O5" s="2"/>
      <c r="Q5" s="5"/>
      <c r="S5" s="2"/>
      <c r="T5" s="2"/>
      <c r="U5" s="2"/>
      <c r="V5" s="2"/>
      <c r="W5" s="2"/>
    </row>
    <row r="6" spans="1:23" x14ac:dyDescent="0.35">
      <c r="A6" s="5" t="s">
        <v>66</v>
      </c>
      <c r="B6" t="s">
        <v>70</v>
      </c>
      <c r="C6" s="2" t="s">
        <v>8</v>
      </c>
      <c r="D6" s="2" t="s">
        <v>37</v>
      </c>
      <c r="E6" s="2">
        <v>1</v>
      </c>
      <c r="F6" s="2">
        <v>12</v>
      </c>
      <c r="G6" s="2"/>
      <c r="I6" s="5" t="s">
        <v>155</v>
      </c>
      <c r="J6" t="s">
        <v>113</v>
      </c>
      <c r="K6" s="2" t="s">
        <v>8</v>
      </c>
      <c r="L6" s="2" t="s">
        <v>37</v>
      </c>
      <c r="M6" s="2">
        <v>4</v>
      </c>
      <c r="N6" s="2">
        <v>9</v>
      </c>
      <c r="O6" s="2"/>
      <c r="Q6" s="5"/>
      <c r="S6" s="2"/>
      <c r="T6" s="2"/>
      <c r="U6" s="2"/>
      <c r="V6" s="2"/>
      <c r="W6" s="2"/>
    </row>
    <row r="7" spans="1:23" x14ac:dyDescent="0.35">
      <c r="A7" s="5" t="s">
        <v>75</v>
      </c>
      <c r="B7" t="s">
        <v>76</v>
      </c>
      <c r="C7" s="2" t="s">
        <v>8</v>
      </c>
      <c r="D7" s="2" t="s">
        <v>11</v>
      </c>
      <c r="E7" s="2">
        <v>1</v>
      </c>
      <c r="F7" s="2">
        <v>12</v>
      </c>
      <c r="G7" s="2"/>
      <c r="I7" s="5"/>
      <c r="K7" s="2"/>
      <c r="L7" s="2"/>
      <c r="M7" s="2"/>
      <c r="N7" s="2"/>
      <c r="O7" s="2"/>
      <c r="Q7" s="5"/>
      <c r="S7" s="2"/>
      <c r="T7" s="2"/>
      <c r="U7" s="2"/>
      <c r="V7" s="2"/>
      <c r="W7" s="2"/>
    </row>
    <row r="8" spans="1:23" x14ac:dyDescent="0.35">
      <c r="A8" s="5" t="s">
        <v>75</v>
      </c>
      <c r="B8" t="s">
        <v>76</v>
      </c>
      <c r="C8" s="2" t="s">
        <v>8</v>
      </c>
      <c r="D8" s="2" t="s">
        <v>10</v>
      </c>
      <c r="E8" s="2">
        <v>1</v>
      </c>
      <c r="F8" s="2">
        <v>13</v>
      </c>
      <c r="I8" s="5"/>
      <c r="K8" s="2"/>
      <c r="L8" s="2"/>
      <c r="M8" s="2"/>
      <c r="N8" s="2"/>
      <c r="Q8" s="5"/>
      <c r="S8" s="2"/>
      <c r="T8" s="2"/>
      <c r="U8" s="2"/>
      <c r="V8" s="2"/>
    </row>
    <row r="9" spans="1:23" x14ac:dyDescent="0.35">
      <c r="A9" s="5" t="s">
        <v>80</v>
      </c>
      <c r="B9" t="s">
        <v>35</v>
      </c>
      <c r="C9" s="2" t="s">
        <v>8</v>
      </c>
      <c r="D9" s="2" t="s">
        <v>37</v>
      </c>
      <c r="E9" s="2">
        <v>1</v>
      </c>
      <c r="F9" s="2">
        <v>12</v>
      </c>
      <c r="G9" s="2"/>
      <c r="I9" s="5"/>
      <c r="K9" s="2"/>
      <c r="L9" s="2"/>
      <c r="M9" s="2"/>
      <c r="N9" s="2"/>
      <c r="O9" s="2"/>
      <c r="Q9" s="5"/>
      <c r="S9" s="2"/>
      <c r="T9" s="2"/>
      <c r="U9" s="2"/>
      <c r="V9" s="2"/>
      <c r="W9" s="2"/>
    </row>
    <row r="10" spans="1:23" x14ac:dyDescent="0.35">
      <c r="A10" s="5" t="s">
        <v>80</v>
      </c>
      <c r="B10" t="s">
        <v>35</v>
      </c>
      <c r="C10" s="2" t="s">
        <v>8</v>
      </c>
      <c r="D10" s="2" t="s">
        <v>10</v>
      </c>
      <c r="E10" s="2">
        <v>1</v>
      </c>
      <c r="F10" s="2">
        <v>13</v>
      </c>
      <c r="I10" s="5"/>
      <c r="K10" s="2"/>
      <c r="L10" s="2"/>
      <c r="M10" s="2"/>
      <c r="N10" s="2"/>
      <c r="Q10" s="5"/>
      <c r="S10" s="2"/>
      <c r="T10" s="2"/>
      <c r="U10" s="2"/>
      <c r="V10" s="2"/>
    </row>
    <row r="11" spans="1:23" x14ac:dyDescent="0.35">
      <c r="A11" s="5"/>
      <c r="C11" s="2"/>
      <c r="D11" s="2"/>
      <c r="E11" s="2"/>
      <c r="F11" s="2"/>
      <c r="I11" s="5"/>
      <c r="K11" s="2"/>
      <c r="L11" s="2"/>
      <c r="M11" s="2"/>
      <c r="N11" s="2"/>
    </row>
    <row r="12" spans="1:23" x14ac:dyDescent="0.35">
      <c r="A12" s="5"/>
      <c r="C12" s="2"/>
      <c r="D12" s="2"/>
      <c r="E12" s="2"/>
      <c r="F12" s="2"/>
      <c r="G12" s="2"/>
      <c r="I12" s="5"/>
      <c r="K12" s="2"/>
      <c r="L12" s="2"/>
      <c r="M12" s="2"/>
      <c r="N12" s="2"/>
      <c r="O12" s="2"/>
    </row>
    <row r="13" spans="1:23" x14ac:dyDescent="0.35">
      <c r="A13" s="5"/>
      <c r="C13" s="2"/>
      <c r="D13" s="2"/>
      <c r="E13" s="2"/>
      <c r="F13" s="2"/>
      <c r="I13" s="5"/>
      <c r="K13" s="2"/>
      <c r="L13" s="2"/>
      <c r="M13" s="2"/>
      <c r="N13" s="2"/>
    </row>
    <row r="14" spans="1:23" x14ac:dyDescent="0.35">
      <c r="A14" s="5"/>
      <c r="C14" s="2"/>
      <c r="D14" s="2"/>
      <c r="E14" s="2"/>
      <c r="F14" s="2"/>
      <c r="G14" s="2"/>
      <c r="I14" s="5"/>
      <c r="K14" s="2"/>
      <c r="L14" s="2"/>
      <c r="M14" s="2"/>
      <c r="N14" s="2"/>
      <c r="O14" s="2"/>
    </row>
    <row r="15" spans="1:23" x14ac:dyDescent="0.35">
      <c r="A15" s="5"/>
      <c r="C15" s="2"/>
      <c r="D15" s="2"/>
      <c r="E15" s="2"/>
      <c r="F15" s="2"/>
      <c r="G15" s="2"/>
      <c r="I15" s="5"/>
      <c r="K15" s="2"/>
      <c r="L15" s="2"/>
      <c r="M15" s="2"/>
      <c r="N15" s="2"/>
      <c r="O15" s="2"/>
    </row>
    <row r="16" spans="1:23" x14ac:dyDescent="0.35">
      <c r="A16" s="5"/>
      <c r="C16" s="2"/>
      <c r="D16" s="2"/>
      <c r="E16" s="2"/>
      <c r="F16" s="2"/>
      <c r="I16" s="5"/>
      <c r="K16" s="2"/>
      <c r="L16" s="2"/>
      <c r="M16" s="2"/>
      <c r="N16" s="2"/>
    </row>
    <row r="17" spans="1:15" x14ac:dyDescent="0.35">
      <c r="A17" s="5"/>
      <c r="C17" s="2"/>
      <c r="D17" s="2"/>
      <c r="E17" s="2"/>
      <c r="F17" s="2"/>
      <c r="I17" s="5"/>
      <c r="K17" s="2"/>
      <c r="L17" s="2"/>
      <c r="M17" s="2"/>
      <c r="N17" s="2"/>
    </row>
    <row r="18" spans="1:15" x14ac:dyDescent="0.35">
      <c r="A18" s="5"/>
      <c r="C18" s="2"/>
      <c r="D18" s="2"/>
      <c r="E18" s="2"/>
      <c r="F18" s="2"/>
      <c r="I18" s="5"/>
      <c r="K18" s="2"/>
      <c r="L18" s="2"/>
      <c r="M18" s="2"/>
      <c r="N18" s="2"/>
    </row>
    <row r="19" spans="1:15" x14ac:dyDescent="0.35">
      <c r="A19" s="5"/>
      <c r="C19" s="2"/>
      <c r="D19" s="2"/>
      <c r="E19" s="2"/>
      <c r="F19" s="2"/>
      <c r="G19" s="2"/>
      <c r="I19" s="5"/>
      <c r="K19" s="2"/>
      <c r="L19" s="2"/>
      <c r="M19" s="2"/>
      <c r="N19" s="2"/>
      <c r="O19" s="2"/>
    </row>
    <row r="20" spans="1:15" x14ac:dyDescent="0.35">
      <c r="A20" s="5"/>
      <c r="C20" s="2"/>
      <c r="D20" s="2"/>
      <c r="E20" s="2"/>
      <c r="F20" s="2"/>
      <c r="I20" s="5"/>
      <c r="K20" s="2"/>
      <c r="L20" s="2"/>
      <c r="M20" s="2"/>
      <c r="N20" s="2"/>
    </row>
    <row r="21" spans="1:15" x14ac:dyDescent="0.35">
      <c r="A21" s="5"/>
      <c r="C21" s="2"/>
      <c r="D21" s="2"/>
      <c r="E21" s="2"/>
      <c r="F21" s="2"/>
      <c r="I21" s="5"/>
      <c r="K21" s="2"/>
      <c r="L21" s="2"/>
      <c r="M21" s="2"/>
      <c r="N21" s="2"/>
    </row>
    <row r="22" spans="1:15" x14ac:dyDescent="0.35">
      <c r="A22" s="5"/>
      <c r="C22" s="2"/>
      <c r="D22" s="2"/>
      <c r="E22" s="2"/>
      <c r="F22" s="2"/>
      <c r="I22" s="5"/>
      <c r="K22" s="2"/>
      <c r="L22" s="2"/>
      <c r="M22" s="2"/>
      <c r="N22" s="2"/>
    </row>
    <row r="23" spans="1:15" x14ac:dyDescent="0.35">
      <c r="A23" s="8"/>
      <c r="C23" s="2"/>
      <c r="D23" s="2"/>
      <c r="E23" s="2"/>
      <c r="F23" s="2"/>
      <c r="I23" s="8"/>
      <c r="K23" s="2"/>
      <c r="L23" s="2"/>
      <c r="M23" s="2"/>
      <c r="N23" s="2"/>
    </row>
    <row r="24" spans="1:15" x14ac:dyDescent="0.35">
      <c r="A24" s="8"/>
      <c r="C24" s="2"/>
      <c r="D24" s="2"/>
      <c r="E24" s="2"/>
      <c r="F24" s="2"/>
      <c r="I24" s="8"/>
      <c r="K24" s="2"/>
      <c r="L24" s="2"/>
      <c r="M24" s="2"/>
      <c r="N24" s="2"/>
    </row>
    <row r="25" spans="1:15" x14ac:dyDescent="0.35">
      <c r="A25" s="5"/>
      <c r="I25" s="5"/>
    </row>
    <row r="26" spans="1:15" x14ac:dyDescent="0.35">
      <c r="A26" s="5"/>
      <c r="I26" s="5"/>
    </row>
    <row r="27" spans="1:15" x14ac:dyDescent="0.35">
      <c r="A27" s="5"/>
      <c r="I27" s="5"/>
    </row>
    <row r="28" spans="1:15" x14ac:dyDescent="0.35">
      <c r="A28" s="5"/>
      <c r="I28" s="5"/>
    </row>
    <row r="29" spans="1:15" x14ac:dyDescent="0.35">
      <c r="A29" s="5"/>
      <c r="I2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3E65D-6F12-44EC-BA69-3E6100CDCE0A}">
  <dimension ref="B1:H29"/>
  <sheetViews>
    <sheetView workbookViewId="0">
      <selection activeCell="G2" sqref="G2"/>
    </sheetView>
  </sheetViews>
  <sheetFormatPr defaultRowHeight="14.5" x14ac:dyDescent="0.35"/>
  <cols>
    <col min="1" max="1" width="5.7265625" customWidth="1"/>
    <col min="2" max="2" width="10.7265625" customWidth="1"/>
    <col min="3" max="3" width="20.7265625" customWidth="1"/>
    <col min="4" max="7" width="10.7265625" customWidth="1"/>
    <col min="8" max="8" width="20.7265625" customWidth="1"/>
    <col min="9" max="249" width="10.81640625" customWidth="1"/>
  </cols>
  <sheetData>
    <row r="1" spans="2:8" ht="18" x14ac:dyDescent="0.4">
      <c r="B1" s="1" t="s">
        <v>50</v>
      </c>
      <c r="G1" s="2"/>
    </row>
    <row r="2" spans="2:8" ht="18" x14ac:dyDescent="0.4">
      <c r="B2" s="1"/>
      <c r="G2" s="6">
        <f>SUM(G4:G28)</f>
        <v>63</v>
      </c>
    </row>
    <row r="3" spans="2:8" x14ac:dyDescent="0.35">
      <c r="B3" s="4" t="s">
        <v>0</v>
      </c>
      <c r="C3" s="4" t="s">
        <v>1</v>
      </c>
      <c r="D3" s="3" t="s">
        <v>5</v>
      </c>
      <c r="E3" s="3" t="s">
        <v>2</v>
      </c>
      <c r="F3" s="3" t="s">
        <v>3</v>
      </c>
      <c r="G3" s="3" t="s">
        <v>4</v>
      </c>
      <c r="H3" s="3" t="s">
        <v>7</v>
      </c>
    </row>
    <row r="4" spans="2:8" x14ac:dyDescent="0.35">
      <c r="B4" s="5" t="s">
        <v>60</v>
      </c>
      <c r="C4" t="s">
        <v>18</v>
      </c>
      <c r="D4" s="2" t="s">
        <v>22</v>
      </c>
      <c r="E4" s="2" t="s">
        <v>49</v>
      </c>
      <c r="F4" s="2" t="s">
        <v>23</v>
      </c>
      <c r="G4" s="2">
        <v>1</v>
      </c>
      <c r="H4" s="2"/>
    </row>
    <row r="5" spans="2:8" x14ac:dyDescent="0.35">
      <c r="B5" s="5" t="s">
        <v>60</v>
      </c>
      <c r="C5" t="s">
        <v>18</v>
      </c>
      <c r="D5" s="2" t="s">
        <v>22</v>
      </c>
      <c r="E5" s="2" t="s">
        <v>49</v>
      </c>
      <c r="F5" s="2" t="s">
        <v>23</v>
      </c>
      <c r="G5" s="2">
        <v>1</v>
      </c>
      <c r="H5" s="2"/>
    </row>
    <row r="6" spans="2:8" x14ac:dyDescent="0.35">
      <c r="B6" s="5" t="s">
        <v>132</v>
      </c>
      <c r="C6" t="s">
        <v>35</v>
      </c>
      <c r="D6" s="2" t="s">
        <v>8</v>
      </c>
      <c r="E6" s="2" t="s">
        <v>71</v>
      </c>
      <c r="F6" s="2">
        <v>2</v>
      </c>
      <c r="G6" s="2">
        <v>10</v>
      </c>
      <c r="H6" s="2"/>
    </row>
    <row r="7" spans="2:8" x14ac:dyDescent="0.35">
      <c r="B7" s="5" t="s">
        <v>145</v>
      </c>
      <c r="C7" t="s">
        <v>146</v>
      </c>
      <c r="D7" s="2" t="s">
        <v>8</v>
      </c>
      <c r="E7" s="2" t="s">
        <v>71</v>
      </c>
      <c r="F7" s="2">
        <v>2</v>
      </c>
      <c r="G7" s="2">
        <v>10</v>
      </c>
      <c r="H7" s="2"/>
    </row>
    <row r="8" spans="2:8" x14ac:dyDescent="0.35">
      <c r="B8" s="5" t="s">
        <v>155</v>
      </c>
      <c r="C8" t="s">
        <v>153</v>
      </c>
      <c r="D8" s="2" t="s">
        <v>8</v>
      </c>
      <c r="E8" s="2" t="s">
        <v>71</v>
      </c>
      <c r="F8" s="2">
        <v>3</v>
      </c>
      <c r="G8" s="2">
        <v>9</v>
      </c>
    </row>
    <row r="9" spans="2:8" x14ac:dyDescent="0.35">
      <c r="B9" s="5" t="s">
        <v>155</v>
      </c>
      <c r="C9" t="s">
        <v>153</v>
      </c>
      <c r="D9" s="2" t="s">
        <v>8</v>
      </c>
      <c r="E9" s="2" t="s">
        <v>111</v>
      </c>
      <c r="F9" s="2">
        <v>2</v>
      </c>
      <c r="G9" s="2">
        <v>10</v>
      </c>
      <c r="H9" s="2"/>
    </row>
    <row r="10" spans="2:8" x14ac:dyDescent="0.35">
      <c r="B10" s="5" t="s">
        <v>158</v>
      </c>
      <c r="C10" t="s">
        <v>159</v>
      </c>
      <c r="D10" s="2" t="s">
        <v>8</v>
      </c>
      <c r="E10" s="2" t="s">
        <v>71</v>
      </c>
      <c r="F10" s="2" t="s">
        <v>160</v>
      </c>
      <c r="G10" s="2">
        <v>2</v>
      </c>
    </row>
    <row r="11" spans="2:8" x14ac:dyDescent="0.35">
      <c r="B11" s="5" t="s">
        <v>158</v>
      </c>
      <c r="C11" t="s">
        <v>159</v>
      </c>
      <c r="D11" s="2" t="s">
        <v>8</v>
      </c>
      <c r="E11" s="2" t="s">
        <v>111</v>
      </c>
      <c r="F11" s="2">
        <v>2</v>
      </c>
      <c r="G11" s="2">
        <v>10</v>
      </c>
    </row>
    <row r="12" spans="2:8" x14ac:dyDescent="0.35">
      <c r="B12" s="5" t="s">
        <v>167</v>
      </c>
      <c r="C12" t="s">
        <v>76</v>
      </c>
      <c r="D12" s="2" t="s">
        <v>8</v>
      </c>
      <c r="E12" s="2" t="s">
        <v>71</v>
      </c>
      <c r="F12" s="2">
        <v>2</v>
      </c>
      <c r="G12" s="2">
        <v>10</v>
      </c>
      <c r="H12" s="2"/>
    </row>
    <row r="13" spans="2:8" x14ac:dyDescent="0.35">
      <c r="B13" s="5"/>
      <c r="D13" s="2"/>
      <c r="E13" s="2"/>
      <c r="F13" s="2"/>
      <c r="G13" s="2"/>
    </row>
    <row r="14" spans="2:8" x14ac:dyDescent="0.35">
      <c r="B14" s="5"/>
      <c r="D14" s="2"/>
      <c r="E14" s="2"/>
      <c r="F14" s="2"/>
      <c r="G14" s="2"/>
      <c r="H14" s="2"/>
    </row>
    <row r="15" spans="2:8" x14ac:dyDescent="0.35">
      <c r="B15" s="5"/>
      <c r="D15" s="2"/>
      <c r="E15" s="2"/>
      <c r="F15" s="2"/>
      <c r="G15" s="2"/>
      <c r="H15" s="2"/>
    </row>
    <row r="16" spans="2:8" x14ac:dyDescent="0.35">
      <c r="B16" s="5"/>
      <c r="D16" s="2"/>
      <c r="E16" s="2"/>
      <c r="F16" s="2"/>
      <c r="G16" s="2"/>
    </row>
    <row r="17" spans="2:8" x14ac:dyDescent="0.35">
      <c r="B17" s="5"/>
      <c r="D17" s="2"/>
      <c r="E17" s="2"/>
      <c r="F17" s="2"/>
      <c r="G17" s="2"/>
    </row>
    <row r="18" spans="2:8" x14ac:dyDescent="0.35">
      <c r="B18" s="5"/>
      <c r="D18" s="2"/>
      <c r="E18" s="2"/>
      <c r="F18" s="2"/>
      <c r="G18" s="2"/>
    </row>
    <row r="19" spans="2:8" x14ac:dyDescent="0.35">
      <c r="B19" s="5"/>
      <c r="D19" s="2"/>
      <c r="E19" s="2"/>
      <c r="F19" s="2"/>
      <c r="G19" s="2"/>
      <c r="H19" s="2"/>
    </row>
    <row r="20" spans="2:8" x14ac:dyDescent="0.35">
      <c r="B20" s="5"/>
      <c r="D20" s="2"/>
      <c r="E20" s="2"/>
      <c r="F20" s="2"/>
      <c r="G20" s="2"/>
    </row>
    <row r="21" spans="2:8" x14ac:dyDescent="0.35">
      <c r="B21" s="5"/>
      <c r="D21" s="2"/>
      <c r="E21" s="2"/>
      <c r="F21" s="2"/>
      <c r="G21" s="2"/>
    </row>
    <row r="22" spans="2:8" x14ac:dyDescent="0.35">
      <c r="B22" s="5"/>
      <c r="D22" s="2"/>
      <c r="E22" s="2"/>
      <c r="F22" s="2"/>
      <c r="G22" s="2"/>
    </row>
    <row r="23" spans="2:8" x14ac:dyDescent="0.35">
      <c r="B23" s="8"/>
      <c r="D23" s="2"/>
      <c r="E23" s="2"/>
      <c r="F23" s="2"/>
      <c r="G23" s="2"/>
    </row>
    <row r="24" spans="2:8" x14ac:dyDescent="0.35">
      <c r="B24" s="8"/>
      <c r="D24" s="2"/>
      <c r="E24" s="2"/>
      <c r="F24" s="2"/>
      <c r="G24" s="2"/>
    </row>
    <row r="25" spans="2:8" x14ac:dyDescent="0.35">
      <c r="B25" s="5"/>
    </row>
    <row r="26" spans="2:8" x14ac:dyDescent="0.35">
      <c r="B26" s="5"/>
    </row>
    <row r="27" spans="2:8" x14ac:dyDescent="0.35">
      <c r="B27" s="5"/>
    </row>
    <row r="28" spans="2:8" x14ac:dyDescent="0.35">
      <c r="B28" s="5"/>
    </row>
    <row r="29" spans="2:8" x14ac:dyDescent="0.35">
      <c r="B2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F5" sqref="F5"/>
    </sheetView>
  </sheetViews>
  <sheetFormatPr defaultRowHeight="14.5" x14ac:dyDescent="0.35"/>
  <cols>
    <col min="1" max="1" width="10.7265625" customWidth="1"/>
    <col min="2" max="2" width="20.7265625" customWidth="1"/>
    <col min="3" max="6" width="10.7265625" customWidth="1"/>
    <col min="7" max="7" width="20.7265625" customWidth="1"/>
    <col min="8" max="256" width="10.81640625" customWidth="1"/>
  </cols>
  <sheetData>
    <row r="1" spans="1:7" ht="18" x14ac:dyDescent="0.4">
      <c r="A1" s="1" t="s">
        <v>9</v>
      </c>
      <c r="F1" s="2"/>
    </row>
    <row r="2" spans="1:7" ht="18" x14ac:dyDescent="0.4">
      <c r="A2" s="1"/>
      <c r="F2" s="6">
        <f>SUM(F4:F29)</f>
        <v>1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35">
      <c r="A4" s="5" t="s">
        <v>114</v>
      </c>
      <c r="B4" t="s">
        <v>113</v>
      </c>
      <c r="C4" s="2" t="s">
        <v>22</v>
      </c>
      <c r="D4" s="2" t="s">
        <v>36</v>
      </c>
      <c r="E4" s="2" t="s">
        <v>23</v>
      </c>
      <c r="F4" s="2">
        <v>1</v>
      </c>
      <c r="G4" s="2"/>
    </row>
    <row r="5" spans="1:7" x14ac:dyDescent="0.35">
      <c r="A5" s="5"/>
      <c r="C5" s="2"/>
      <c r="D5" s="2"/>
      <c r="E5" s="2"/>
      <c r="F5" s="2"/>
      <c r="G5" s="2"/>
    </row>
    <row r="6" spans="1:7" x14ac:dyDescent="0.35">
      <c r="A6" s="5"/>
      <c r="C6" s="2"/>
      <c r="D6" s="2"/>
      <c r="E6" s="2"/>
      <c r="F6" s="2"/>
      <c r="G6" s="2"/>
    </row>
    <row r="7" spans="1:7" x14ac:dyDescent="0.35">
      <c r="A7" s="5"/>
      <c r="C7" s="2"/>
      <c r="D7" s="2"/>
      <c r="E7" s="2"/>
      <c r="F7" s="2"/>
      <c r="G7" s="2"/>
    </row>
    <row r="8" spans="1:7" x14ac:dyDescent="0.35">
      <c r="A8" s="5"/>
      <c r="C8" s="2"/>
      <c r="D8" s="2"/>
      <c r="E8" s="2"/>
      <c r="F8" s="2"/>
    </row>
    <row r="9" spans="1:7" x14ac:dyDescent="0.35">
      <c r="A9" s="5"/>
      <c r="C9" s="2"/>
      <c r="D9" s="2"/>
      <c r="E9" s="2"/>
      <c r="F9" s="2"/>
      <c r="G9" s="2"/>
    </row>
    <row r="10" spans="1:7" x14ac:dyDescent="0.35">
      <c r="A10" s="5"/>
      <c r="C10" s="2"/>
      <c r="D10" s="2"/>
      <c r="E10" s="2"/>
      <c r="F10" s="2"/>
    </row>
    <row r="11" spans="1:7" x14ac:dyDescent="0.35">
      <c r="A11" s="5"/>
      <c r="C11" s="2"/>
      <c r="D11" s="2"/>
      <c r="E11" s="2"/>
      <c r="F11" s="2"/>
    </row>
    <row r="12" spans="1:7" x14ac:dyDescent="0.35">
      <c r="A12" s="5"/>
      <c r="C12" s="2"/>
      <c r="D12" s="2"/>
      <c r="E12" s="2"/>
      <c r="F12" s="2"/>
      <c r="G12" s="2"/>
    </row>
    <row r="13" spans="1:7" x14ac:dyDescent="0.35">
      <c r="A13" s="5"/>
      <c r="C13" s="2"/>
      <c r="D13" s="2"/>
      <c r="E13" s="2"/>
      <c r="F13" s="2"/>
    </row>
    <row r="14" spans="1:7" x14ac:dyDescent="0.35">
      <c r="A14" s="5"/>
      <c r="C14" s="2"/>
      <c r="D14" s="2"/>
      <c r="E14" s="2"/>
      <c r="F14" s="2"/>
      <c r="G14" s="2"/>
    </row>
    <row r="15" spans="1:7" x14ac:dyDescent="0.35">
      <c r="A15" s="5"/>
      <c r="C15" s="2"/>
      <c r="D15" s="2"/>
      <c r="E15" s="2"/>
      <c r="F15" s="2"/>
      <c r="G15" s="2"/>
    </row>
    <row r="16" spans="1:7" x14ac:dyDescent="0.35">
      <c r="A16" s="5"/>
      <c r="C16" s="2"/>
      <c r="D16" s="2"/>
      <c r="E16" s="2"/>
      <c r="F16" s="2"/>
    </row>
    <row r="17" spans="1:7" x14ac:dyDescent="0.35">
      <c r="A17" s="5"/>
      <c r="C17" s="2"/>
      <c r="D17" s="2"/>
      <c r="E17" s="2"/>
      <c r="F17" s="2"/>
    </row>
    <row r="18" spans="1:7" x14ac:dyDescent="0.35">
      <c r="A18" s="5"/>
      <c r="C18" s="2"/>
      <c r="D18" s="2"/>
      <c r="E18" s="2"/>
      <c r="F18" s="2"/>
    </row>
    <row r="19" spans="1:7" x14ac:dyDescent="0.35">
      <c r="A19" s="5"/>
      <c r="C19" s="2"/>
      <c r="D19" s="2"/>
      <c r="E19" s="2"/>
      <c r="F19" s="2"/>
      <c r="G19" s="2"/>
    </row>
    <row r="20" spans="1:7" x14ac:dyDescent="0.35">
      <c r="A20" s="5"/>
      <c r="C20" s="2"/>
      <c r="D20" s="2"/>
      <c r="E20" s="2"/>
      <c r="F20" s="2"/>
    </row>
    <row r="21" spans="1:7" x14ac:dyDescent="0.35">
      <c r="A21" s="5"/>
      <c r="C21" s="2"/>
      <c r="D21" s="2"/>
      <c r="E21" s="2"/>
      <c r="F21" s="2"/>
    </row>
    <row r="22" spans="1:7" x14ac:dyDescent="0.35">
      <c r="A22" s="5"/>
      <c r="C22" s="2"/>
      <c r="D22" s="2"/>
      <c r="E22" s="2"/>
      <c r="F22" s="2"/>
    </row>
    <row r="23" spans="1:7" x14ac:dyDescent="0.35">
      <c r="A23" s="8"/>
      <c r="C23" s="2"/>
      <c r="D23" s="2"/>
      <c r="E23" s="2"/>
      <c r="F23" s="2"/>
    </row>
    <row r="24" spans="1:7" x14ac:dyDescent="0.35">
      <c r="A24" s="8"/>
      <c r="C24" s="2"/>
      <c r="D24" s="2"/>
      <c r="E24" s="2"/>
      <c r="F24" s="2"/>
    </row>
    <row r="25" spans="1:7" x14ac:dyDescent="0.35">
      <c r="A25" s="5"/>
    </row>
    <row r="26" spans="1:7" x14ac:dyDescent="0.35">
      <c r="A26" s="5"/>
    </row>
    <row r="27" spans="1:7" x14ac:dyDescent="0.35">
      <c r="A27" s="5"/>
    </row>
    <row r="28" spans="1:7" x14ac:dyDescent="0.35">
      <c r="A28" s="5"/>
    </row>
    <row r="29" spans="1:7" x14ac:dyDescent="0.35">
      <c r="A29" s="5"/>
    </row>
    <row r="30" spans="1:7" x14ac:dyDescent="0.35">
      <c r="A30" t="s">
        <v>6</v>
      </c>
      <c r="F30">
        <f>SUM(F4:F28)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B069-F2D2-48C8-BDDC-2B14471E3CBC}">
  <dimension ref="A1:G29"/>
  <sheetViews>
    <sheetView workbookViewId="0">
      <selection activeCell="F7" sqref="F7"/>
    </sheetView>
  </sheetViews>
  <sheetFormatPr defaultRowHeight="14.5" x14ac:dyDescent="0.35"/>
  <cols>
    <col min="1" max="1" width="10.7265625" customWidth="1"/>
    <col min="2" max="2" width="20.7265625" customWidth="1"/>
    <col min="3" max="4" width="10.7265625" style="2" customWidth="1"/>
    <col min="5" max="5" width="10.7265625" customWidth="1"/>
    <col min="6" max="6" width="10.7265625" style="2" customWidth="1"/>
    <col min="7" max="7" width="20.7265625" customWidth="1"/>
    <col min="8" max="256" width="10.81640625" customWidth="1"/>
  </cols>
  <sheetData>
    <row r="1" spans="1:7" ht="18" x14ac:dyDescent="0.4">
      <c r="A1" s="1" t="s">
        <v>186</v>
      </c>
    </row>
    <row r="2" spans="1:7" ht="18" x14ac:dyDescent="0.4">
      <c r="A2" s="1"/>
      <c r="F2" s="6">
        <f>SUM(F4:F30)</f>
        <v>1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35">
      <c r="A4" s="5" t="s">
        <v>187</v>
      </c>
      <c r="B4" t="s">
        <v>18</v>
      </c>
      <c r="C4" s="2" t="s">
        <v>22</v>
      </c>
      <c r="D4" s="2" t="s">
        <v>188</v>
      </c>
      <c r="E4" s="2" t="s">
        <v>23</v>
      </c>
      <c r="F4" s="2">
        <v>1</v>
      </c>
      <c r="G4" s="2"/>
    </row>
    <row r="5" spans="1:7" x14ac:dyDescent="0.35">
      <c r="A5" s="5"/>
      <c r="E5" s="2"/>
      <c r="G5" s="2"/>
    </row>
    <row r="6" spans="1:7" x14ac:dyDescent="0.35">
      <c r="A6" s="5"/>
      <c r="E6" s="2"/>
      <c r="G6" s="2"/>
    </row>
    <row r="7" spans="1:7" x14ac:dyDescent="0.35">
      <c r="A7" s="5"/>
      <c r="E7" s="2"/>
      <c r="G7" s="2"/>
    </row>
    <row r="8" spans="1:7" x14ac:dyDescent="0.35">
      <c r="A8" s="5"/>
      <c r="E8" s="2"/>
    </row>
    <row r="9" spans="1:7" x14ac:dyDescent="0.35">
      <c r="A9" s="5"/>
      <c r="E9" s="2"/>
      <c r="G9" s="2"/>
    </row>
    <row r="10" spans="1:7" x14ac:dyDescent="0.35">
      <c r="A10" s="5"/>
      <c r="E10" s="2"/>
    </row>
    <row r="11" spans="1:7" x14ac:dyDescent="0.35">
      <c r="A11" s="5"/>
      <c r="E11" s="2"/>
    </row>
    <row r="12" spans="1:7" x14ac:dyDescent="0.35">
      <c r="A12" s="5"/>
      <c r="E12" s="2"/>
      <c r="G12" s="2"/>
    </row>
    <row r="13" spans="1:7" ht="18" x14ac:dyDescent="0.4">
      <c r="A13" s="1"/>
    </row>
    <row r="14" spans="1:7" ht="18" x14ac:dyDescent="0.4">
      <c r="A14" s="1"/>
      <c r="F14" s="6"/>
    </row>
    <row r="15" spans="1:7" x14ac:dyDescent="0.35">
      <c r="A15" s="4"/>
      <c r="B15" s="4"/>
      <c r="C15" s="3"/>
      <c r="D15" s="3"/>
      <c r="E15" s="3"/>
      <c r="F15" s="3"/>
      <c r="G15" s="3"/>
    </row>
    <row r="16" spans="1:7" x14ac:dyDescent="0.35">
      <c r="A16" s="5"/>
      <c r="E16" s="2"/>
      <c r="G16" s="2"/>
    </row>
    <row r="17" spans="1:7" x14ac:dyDescent="0.35">
      <c r="A17" s="5"/>
      <c r="E17" s="2"/>
      <c r="G17" s="2"/>
    </row>
    <row r="18" spans="1:7" x14ac:dyDescent="0.35">
      <c r="A18" s="5"/>
      <c r="E18" s="2"/>
      <c r="G18" s="2"/>
    </row>
    <row r="19" spans="1:7" x14ac:dyDescent="0.35">
      <c r="A19" s="5"/>
      <c r="E19" s="2"/>
      <c r="G19" s="2"/>
    </row>
    <row r="20" spans="1:7" x14ac:dyDescent="0.35">
      <c r="A20" s="5"/>
      <c r="E20" s="2"/>
    </row>
    <row r="21" spans="1:7" x14ac:dyDescent="0.35">
      <c r="A21" s="5"/>
      <c r="E21" s="2"/>
      <c r="G21" s="2"/>
    </row>
    <row r="22" spans="1:7" x14ac:dyDescent="0.35">
      <c r="A22" s="5"/>
      <c r="E22" s="2"/>
    </row>
    <row r="23" spans="1:7" x14ac:dyDescent="0.35">
      <c r="A23" s="8"/>
      <c r="E23" s="2"/>
    </row>
    <row r="24" spans="1:7" x14ac:dyDescent="0.35">
      <c r="A24" s="8"/>
      <c r="E24" s="2"/>
    </row>
    <row r="25" spans="1:7" x14ac:dyDescent="0.35">
      <c r="A25" s="5"/>
    </row>
    <row r="26" spans="1:7" x14ac:dyDescent="0.35">
      <c r="A26" s="5"/>
    </row>
    <row r="27" spans="1:7" x14ac:dyDescent="0.35">
      <c r="A27" s="5"/>
    </row>
    <row r="28" spans="1:7" x14ac:dyDescent="0.35">
      <c r="A28" s="5"/>
    </row>
    <row r="29" spans="1:7" x14ac:dyDescent="0.35">
      <c r="A29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topLeftCell="A9" workbookViewId="0">
      <selection activeCell="F21" sqref="F21"/>
    </sheetView>
  </sheetViews>
  <sheetFormatPr defaultRowHeight="14.5" x14ac:dyDescent="0.35"/>
  <cols>
    <col min="1" max="1" width="10.7265625" customWidth="1"/>
    <col min="2" max="2" width="20.7265625" customWidth="1"/>
    <col min="3" max="4" width="10.7265625" style="2" customWidth="1"/>
    <col min="5" max="5" width="10.7265625" customWidth="1"/>
    <col min="6" max="6" width="10.7265625" style="2" customWidth="1"/>
    <col min="7" max="7" width="20.7265625" customWidth="1"/>
    <col min="8" max="256" width="10.81640625" customWidth="1"/>
  </cols>
  <sheetData>
    <row r="1" spans="1:7" ht="18" x14ac:dyDescent="0.4">
      <c r="A1" s="1" t="s">
        <v>21</v>
      </c>
    </row>
    <row r="2" spans="1:7" ht="18" x14ac:dyDescent="0.4">
      <c r="A2" s="1"/>
      <c r="F2" s="6">
        <f>SUM(F4:F30)</f>
        <v>42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35">
      <c r="A4" s="5" t="s">
        <v>75</v>
      </c>
      <c r="B4" t="s">
        <v>76</v>
      </c>
      <c r="C4" s="2" t="s">
        <v>8</v>
      </c>
      <c r="D4" s="2" t="s">
        <v>11</v>
      </c>
      <c r="E4" s="2">
        <v>3</v>
      </c>
      <c r="F4" s="2">
        <v>10</v>
      </c>
      <c r="G4" s="2"/>
    </row>
    <row r="5" spans="1:7" x14ac:dyDescent="0.35">
      <c r="A5" s="5" t="s">
        <v>80</v>
      </c>
      <c r="B5" t="s">
        <v>35</v>
      </c>
      <c r="C5" s="2" t="s">
        <v>8</v>
      </c>
      <c r="D5" s="2" t="s">
        <v>11</v>
      </c>
      <c r="E5" s="2">
        <v>3</v>
      </c>
      <c r="F5" s="2">
        <v>10</v>
      </c>
      <c r="G5" s="2"/>
    </row>
    <row r="6" spans="1:7" x14ac:dyDescent="0.35">
      <c r="A6" s="5" t="s">
        <v>133</v>
      </c>
      <c r="B6" t="s">
        <v>78</v>
      </c>
      <c r="C6" s="2" t="s">
        <v>22</v>
      </c>
      <c r="D6" s="2" t="s">
        <v>140</v>
      </c>
      <c r="E6" s="2" t="s">
        <v>23</v>
      </c>
      <c r="F6" s="2">
        <v>1</v>
      </c>
      <c r="G6" s="2"/>
    </row>
    <row r="7" spans="1:7" x14ac:dyDescent="0.35">
      <c r="A7" s="5" t="s">
        <v>133</v>
      </c>
      <c r="B7" t="s">
        <v>78</v>
      </c>
      <c r="C7" s="2" t="s">
        <v>22</v>
      </c>
      <c r="D7" s="2" t="s">
        <v>140</v>
      </c>
      <c r="E7" s="2" t="s">
        <v>23</v>
      </c>
      <c r="F7" s="2">
        <v>1</v>
      </c>
      <c r="G7" s="2"/>
    </row>
    <row r="8" spans="1:7" x14ac:dyDescent="0.35">
      <c r="A8" s="5"/>
      <c r="E8" s="2"/>
    </row>
    <row r="9" spans="1:7" x14ac:dyDescent="0.35">
      <c r="A9" s="5"/>
      <c r="E9" s="2"/>
      <c r="G9" s="2"/>
    </row>
    <row r="10" spans="1:7" x14ac:dyDescent="0.35">
      <c r="A10" s="5"/>
      <c r="E10" s="2"/>
    </row>
    <row r="11" spans="1:7" x14ac:dyDescent="0.35">
      <c r="A11" s="5"/>
      <c r="E11" s="2"/>
    </row>
    <row r="12" spans="1:7" x14ac:dyDescent="0.35">
      <c r="A12" s="5"/>
      <c r="E12" s="2"/>
      <c r="G12" s="2"/>
    </row>
    <row r="13" spans="1:7" ht="18" x14ac:dyDescent="0.4">
      <c r="A13" s="1" t="s">
        <v>141</v>
      </c>
    </row>
    <row r="14" spans="1:7" ht="18" x14ac:dyDescent="0.4">
      <c r="A14" s="1"/>
      <c r="F14" s="6">
        <f>SUM(F16:F42)</f>
        <v>10</v>
      </c>
    </row>
    <row r="15" spans="1:7" x14ac:dyDescent="0.35">
      <c r="A15" s="4" t="s">
        <v>0</v>
      </c>
      <c r="B15" s="4" t="s">
        <v>1</v>
      </c>
      <c r="C15" s="3" t="s">
        <v>5</v>
      </c>
      <c r="D15" s="3" t="s">
        <v>2</v>
      </c>
      <c r="E15" s="3" t="s">
        <v>3</v>
      </c>
      <c r="F15" s="3" t="s">
        <v>4</v>
      </c>
      <c r="G15" s="3" t="s">
        <v>7</v>
      </c>
    </row>
    <row r="16" spans="1:7" x14ac:dyDescent="0.35">
      <c r="A16" s="5" t="s">
        <v>133</v>
      </c>
      <c r="B16" t="s">
        <v>78</v>
      </c>
      <c r="C16" s="2" t="s">
        <v>8</v>
      </c>
      <c r="D16" s="2" t="s">
        <v>111</v>
      </c>
      <c r="E16" s="2">
        <v>2</v>
      </c>
      <c r="F16" s="2">
        <v>10</v>
      </c>
      <c r="G16" s="2"/>
    </row>
    <row r="17" spans="1:7" x14ac:dyDescent="0.35">
      <c r="A17" s="5"/>
      <c r="E17" s="2"/>
      <c r="G17" s="2"/>
    </row>
    <row r="18" spans="1:7" x14ac:dyDescent="0.35">
      <c r="A18" s="5"/>
      <c r="E18" s="2"/>
      <c r="G18" s="2"/>
    </row>
    <row r="19" spans="1:7" x14ac:dyDescent="0.35">
      <c r="A19" s="5"/>
      <c r="E19" s="2"/>
      <c r="G19" s="2"/>
    </row>
    <row r="20" spans="1:7" x14ac:dyDescent="0.35">
      <c r="A20" s="5"/>
      <c r="E20" s="2"/>
    </row>
    <row r="21" spans="1:7" x14ac:dyDescent="0.35">
      <c r="A21" s="5"/>
      <c r="E21" s="2"/>
      <c r="G21" s="2"/>
    </row>
    <row r="22" spans="1:7" x14ac:dyDescent="0.35">
      <c r="A22" s="5"/>
      <c r="E22" s="2"/>
    </row>
    <row r="23" spans="1:7" x14ac:dyDescent="0.35">
      <c r="A23" s="8"/>
      <c r="E23" s="2"/>
    </row>
    <row r="24" spans="1:7" x14ac:dyDescent="0.35">
      <c r="A24" s="8"/>
      <c r="E24" s="2"/>
    </row>
    <row r="25" spans="1:7" x14ac:dyDescent="0.35">
      <c r="A25" s="5"/>
    </row>
    <row r="26" spans="1:7" x14ac:dyDescent="0.35">
      <c r="A26" s="5"/>
    </row>
    <row r="27" spans="1:7" x14ac:dyDescent="0.35">
      <c r="A27" s="5"/>
    </row>
    <row r="28" spans="1:7" x14ac:dyDescent="0.35">
      <c r="A28" s="5"/>
    </row>
    <row r="29" spans="1:7" x14ac:dyDescent="0.35">
      <c r="A29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9"/>
  <sheetViews>
    <sheetView topLeftCell="A3" workbookViewId="0">
      <selection activeCell="A19" sqref="A19:F19"/>
    </sheetView>
  </sheetViews>
  <sheetFormatPr defaultRowHeight="14.5" x14ac:dyDescent="0.35"/>
  <cols>
    <col min="1" max="1" width="10.7265625" customWidth="1"/>
    <col min="2" max="2" width="20.7265625" customWidth="1"/>
    <col min="3" max="4" width="10.7265625" style="2" customWidth="1"/>
    <col min="5" max="6" width="10.7265625" customWidth="1"/>
    <col min="7" max="7" width="20.7265625" customWidth="1"/>
    <col min="8" max="8" width="5.7265625" customWidth="1"/>
    <col min="9" max="9" width="10.7265625" customWidth="1"/>
    <col min="10" max="10" width="20.7265625" customWidth="1"/>
    <col min="11" max="12" width="10.7265625" style="2" customWidth="1"/>
    <col min="13" max="14" width="10.7265625" customWidth="1"/>
    <col min="15" max="15" width="20.7265625" customWidth="1"/>
    <col min="16" max="256" width="10.81640625" customWidth="1"/>
  </cols>
  <sheetData>
    <row r="1" spans="1:15" ht="18" x14ac:dyDescent="0.4">
      <c r="A1" s="1" t="s">
        <v>15</v>
      </c>
      <c r="F1" s="2"/>
      <c r="I1" s="1" t="s">
        <v>86</v>
      </c>
      <c r="N1" s="2"/>
    </row>
    <row r="2" spans="1:15" ht="18" x14ac:dyDescent="0.4">
      <c r="A2" s="1"/>
      <c r="F2" s="15">
        <f>SUM(F4:F7)</f>
        <v>55</v>
      </c>
      <c r="I2" s="1"/>
      <c r="N2" s="6">
        <f>SUM(N4:N23)</f>
        <v>145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7</v>
      </c>
    </row>
    <row r="4" spans="1:15" x14ac:dyDescent="0.35">
      <c r="A4" s="5" t="s">
        <v>63</v>
      </c>
      <c r="B4" t="s">
        <v>64</v>
      </c>
      <c r="C4" s="2" t="s">
        <v>12</v>
      </c>
      <c r="D4" s="2" t="s">
        <v>16</v>
      </c>
      <c r="E4" s="2">
        <v>2</v>
      </c>
      <c r="F4" s="2">
        <v>18</v>
      </c>
      <c r="G4" s="2"/>
      <c r="I4" s="5" t="s">
        <v>90</v>
      </c>
      <c r="J4" t="s">
        <v>88</v>
      </c>
      <c r="K4" s="2" t="s">
        <v>89</v>
      </c>
      <c r="L4" t="s">
        <v>24</v>
      </c>
      <c r="M4" s="2">
        <v>7</v>
      </c>
      <c r="N4" s="2">
        <v>18</v>
      </c>
      <c r="O4" s="2"/>
    </row>
    <row r="5" spans="1:15" x14ac:dyDescent="0.35">
      <c r="A5" s="5" t="s">
        <v>66</v>
      </c>
      <c r="B5" t="s">
        <v>67</v>
      </c>
      <c r="C5" s="2" t="s">
        <v>12</v>
      </c>
      <c r="D5" s="2" t="s">
        <v>16</v>
      </c>
      <c r="E5" s="2">
        <v>3</v>
      </c>
      <c r="F5" s="2">
        <v>17</v>
      </c>
      <c r="G5" s="2"/>
      <c r="I5" s="5" t="s">
        <v>87</v>
      </c>
      <c r="J5" t="s">
        <v>88</v>
      </c>
      <c r="K5" s="2" t="s">
        <v>89</v>
      </c>
      <c r="L5" t="s">
        <v>16</v>
      </c>
      <c r="M5" s="2">
        <v>1</v>
      </c>
      <c r="N5" s="2">
        <v>24</v>
      </c>
      <c r="O5" s="2"/>
    </row>
    <row r="6" spans="1:15" x14ac:dyDescent="0.35">
      <c r="A6" s="5" t="s">
        <v>92</v>
      </c>
      <c r="B6" t="s">
        <v>93</v>
      </c>
      <c r="C6" s="2" t="s">
        <v>89</v>
      </c>
      <c r="D6" s="2" t="s">
        <v>94</v>
      </c>
      <c r="E6" s="2">
        <v>7</v>
      </c>
      <c r="F6" s="2">
        <v>20</v>
      </c>
      <c r="G6" s="2"/>
      <c r="I6" s="5" t="s">
        <v>91</v>
      </c>
      <c r="J6" t="s">
        <v>88</v>
      </c>
      <c r="K6" s="2" t="s">
        <v>89</v>
      </c>
      <c r="L6" t="s">
        <v>16</v>
      </c>
      <c r="M6" s="2">
        <v>2</v>
      </c>
      <c r="N6" s="2">
        <v>23</v>
      </c>
      <c r="O6" s="2"/>
    </row>
    <row r="7" spans="1:15" x14ac:dyDescent="0.35">
      <c r="A7" s="5"/>
      <c r="E7" s="2"/>
      <c r="F7" s="2"/>
      <c r="G7" s="2"/>
      <c r="I7" s="5" t="s">
        <v>119</v>
      </c>
      <c r="J7" t="s">
        <v>120</v>
      </c>
      <c r="K7" s="2" t="s">
        <v>12</v>
      </c>
      <c r="L7" s="2" t="s">
        <v>94</v>
      </c>
      <c r="M7" s="2">
        <v>2</v>
      </c>
      <c r="N7" s="2">
        <v>19</v>
      </c>
      <c r="O7" s="2"/>
    </row>
    <row r="8" spans="1:15" x14ac:dyDescent="0.35">
      <c r="A8" s="5"/>
      <c r="E8" s="2"/>
      <c r="F8" s="2"/>
      <c r="I8" s="5" t="s">
        <v>122</v>
      </c>
      <c r="J8" t="s">
        <v>123</v>
      </c>
      <c r="K8" s="2" t="s">
        <v>89</v>
      </c>
      <c r="L8" s="2" t="s">
        <v>16</v>
      </c>
      <c r="M8" s="2">
        <v>4</v>
      </c>
      <c r="N8" s="2">
        <v>21</v>
      </c>
    </row>
    <row r="9" spans="1:15" x14ac:dyDescent="0.35">
      <c r="A9" s="5"/>
      <c r="E9" s="2"/>
      <c r="F9" s="2"/>
      <c r="I9" s="5" t="s">
        <v>124</v>
      </c>
      <c r="J9" t="s">
        <v>123</v>
      </c>
      <c r="K9" s="2" t="s">
        <v>89</v>
      </c>
      <c r="L9" s="2" t="s">
        <v>94</v>
      </c>
      <c r="M9" s="2">
        <v>3</v>
      </c>
      <c r="N9" s="2">
        <v>23</v>
      </c>
      <c r="O9" s="2"/>
    </row>
    <row r="10" spans="1:15" ht="18" x14ac:dyDescent="0.4">
      <c r="A10" s="1" t="s">
        <v>157</v>
      </c>
      <c r="F10" s="2"/>
      <c r="I10" s="5" t="s">
        <v>130</v>
      </c>
      <c r="J10" t="s">
        <v>64</v>
      </c>
      <c r="K10" s="2" t="s">
        <v>8</v>
      </c>
      <c r="L10" s="2" t="s">
        <v>24</v>
      </c>
      <c r="M10" s="2" t="s">
        <v>23</v>
      </c>
      <c r="N10" s="2">
        <v>8</v>
      </c>
    </row>
    <row r="11" spans="1:15" ht="18" x14ac:dyDescent="0.4">
      <c r="A11" s="1"/>
      <c r="F11" s="15">
        <f>SUM(F13:F33)</f>
        <v>67</v>
      </c>
      <c r="I11" s="5" t="s">
        <v>172</v>
      </c>
      <c r="J11" t="s">
        <v>165</v>
      </c>
      <c r="K11" s="2" t="s">
        <v>8</v>
      </c>
      <c r="L11" s="2" t="s">
        <v>131</v>
      </c>
      <c r="M11" t="s">
        <v>23</v>
      </c>
      <c r="N11" s="2">
        <v>9</v>
      </c>
    </row>
    <row r="12" spans="1:15" x14ac:dyDescent="0.35">
      <c r="A12" s="4" t="s">
        <v>0</v>
      </c>
      <c r="B12" s="4" t="s">
        <v>1</v>
      </c>
      <c r="C12" s="3" t="s">
        <v>5</v>
      </c>
      <c r="D12" s="3" t="s">
        <v>2</v>
      </c>
      <c r="E12" s="3" t="s">
        <v>3</v>
      </c>
      <c r="F12" s="3" t="s">
        <v>4</v>
      </c>
      <c r="G12" s="3" t="s">
        <v>7</v>
      </c>
      <c r="I12" s="5"/>
      <c r="M12" s="2"/>
      <c r="N12" s="2"/>
      <c r="O12" s="2"/>
    </row>
    <row r="13" spans="1:15" x14ac:dyDescent="0.35">
      <c r="A13" s="5" t="s">
        <v>155</v>
      </c>
      <c r="B13" t="s">
        <v>113</v>
      </c>
      <c r="C13" s="2" t="s">
        <v>8</v>
      </c>
      <c r="D13" s="2" t="s">
        <v>11</v>
      </c>
      <c r="E13" s="2">
        <v>2</v>
      </c>
      <c r="F13" s="2">
        <v>11</v>
      </c>
      <c r="G13" s="2"/>
      <c r="I13" s="5"/>
      <c r="M13" s="2"/>
      <c r="N13" s="2"/>
    </row>
    <row r="14" spans="1:15" x14ac:dyDescent="0.35">
      <c r="A14" s="5" t="s">
        <v>166</v>
      </c>
      <c r="B14" t="s">
        <v>76</v>
      </c>
      <c r="C14" s="2" t="s">
        <v>8</v>
      </c>
      <c r="D14" s="2" t="s">
        <v>11</v>
      </c>
      <c r="E14" s="2">
        <v>4</v>
      </c>
      <c r="F14" s="2">
        <v>9</v>
      </c>
      <c r="G14" s="2"/>
      <c r="I14" s="5"/>
      <c r="M14" s="2"/>
      <c r="N14" s="2"/>
      <c r="O14" s="2"/>
    </row>
    <row r="15" spans="1:15" x14ac:dyDescent="0.35">
      <c r="A15" s="5" t="s">
        <v>173</v>
      </c>
      <c r="B15" t="s">
        <v>174</v>
      </c>
      <c r="C15" s="2" t="s">
        <v>8</v>
      </c>
      <c r="D15" s="2" t="s">
        <v>11</v>
      </c>
      <c r="E15" s="2">
        <v>2</v>
      </c>
      <c r="F15" s="2">
        <v>11</v>
      </c>
      <c r="G15" s="2"/>
      <c r="I15" s="5"/>
      <c r="M15" s="2"/>
      <c r="N15" s="2"/>
      <c r="O15" s="2"/>
    </row>
    <row r="16" spans="1:15" x14ac:dyDescent="0.35">
      <c r="A16" s="5" t="s">
        <v>173</v>
      </c>
      <c r="B16" t="s">
        <v>174</v>
      </c>
      <c r="C16" s="2" t="s">
        <v>8</v>
      </c>
      <c r="D16" s="2" t="s">
        <v>37</v>
      </c>
      <c r="E16" s="2">
        <v>1</v>
      </c>
      <c r="F16" s="2">
        <v>12</v>
      </c>
      <c r="G16" s="2"/>
      <c r="I16" s="5"/>
      <c r="M16" s="2"/>
      <c r="N16" s="2"/>
    </row>
    <row r="17" spans="1:15" x14ac:dyDescent="0.35">
      <c r="A17" s="5" t="s">
        <v>182</v>
      </c>
      <c r="B17" t="s">
        <v>64</v>
      </c>
      <c r="C17" s="2" t="s">
        <v>8</v>
      </c>
      <c r="D17" s="2" t="s">
        <v>10</v>
      </c>
      <c r="E17" s="2" t="s">
        <v>178</v>
      </c>
      <c r="F17" s="2">
        <v>8</v>
      </c>
      <c r="I17" s="5"/>
      <c r="M17" s="2"/>
      <c r="N17" s="2"/>
    </row>
    <row r="18" spans="1:15" x14ac:dyDescent="0.35">
      <c r="A18" s="5" t="s">
        <v>196</v>
      </c>
      <c r="B18" t="s">
        <v>18</v>
      </c>
      <c r="C18" s="2" t="s">
        <v>8</v>
      </c>
      <c r="D18" s="2" t="s">
        <v>10</v>
      </c>
      <c r="E18" s="2" t="s">
        <v>178</v>
      </c>
      <c r="F18" s="2">
        <v>8</v>
      </c>
      <c r="I18" s="5"/>
      <c r="M18" s="2"/>
      <c r="N18" s="2"/>
    </row>
    <row r="19" spans="1:15" x14ac:dyDescent="0.35">
      <c r="A19" s="5" t="s">
        <v>196</v>
      </c>
      <c r="B19" t="s">
        <v>18</v>
      </c>
      <c r="C19" s="2" t="s">
        <v>8</v>
      </c>
      <c r="D19" s="2" t="s">
        <v>10</v>
      </c>
      <c r="E19" s="2" t="s">
        <v>178</v>
      </c>
      <c r="F19" s="2">
        <v>8</v>
      </c>
      <c r="I19" s="5"/>
      <c r="M19" s="2"/>
      <c r="N19" s="2"/>
      <c r="O19" s="2"/>
    </row>
    <row r="20" spans="1:15" x14ac:dyDescent="0.35">
      <c r="A20" s="5"/>
      <c r="E20" s="2"/>
      <c r="F20" s="2"/>
      <c r="I20" s="5"/>
      <c r="M20" s="2"/>
      <c r="N20" s="2"/>
    </row>
    <row r="21" spans="1:15" x14ac:dyDescent="0.35">
      <c r="A21" s="8"/>
      <c r="E21" s="2"/>
      <c r="F21" s="2"/>
      <c r="I21" s="5"/>
      <c r="M21" s="2"/>
      <c r="N21" s="2"/>
    </row>
    <row r="22" spans="1:15" x14ac:dyDescent="0.35">
      <c r="A22" s="8"/>
      <c r="E22" s="2"/>
      <c r="F22" s="2"/>
      <c r="I22" s="5"/>
      <c r="M22" s="2"/>
      <c r="N22" s="2"/>
    </row>
    <row r="23" spans="1:15" x14ac:dyDescent="0.35">
      <c r="A23" s="5"/>
      <c r="I23" s="8"/>
      <c r="M23" s="2"/>
      <c r="N23" s="2"/>
    </row>
    <row r="24" spans="1:15" x14ac:dyDescent="0.35">
      <c r="A24" s="5"/>
      <c r="I24" s="8"/>
      <c r="M24" s="2"/>
      <c r="N24" s="2"/>
    </row>
    <row r="25" spans="1:15" x14ac:dyDescent="0.35">
      <c r="A25" s="5"/>
      <c r="I25" s="5"/>
    </row>
    <row r="26" spans="1:15" x14ac:dyDescent="0.35">
      <c r="A26" s="5"/>
      <c r="I26" s="5"/>
    </row>
    <row r="27" spans="1:15" x14ac:dyDescent="0.35">
      <c r="A27" s="5"/>
      <c r="I27" s="5"/>
    </row>
    <row r="28" spans="1:15" x14ac:dyDescent="0.35">
      <c r="I28" s="5"/>
    </row>
    <row r="29" spans="1:15" x14ac:dyDescent="0.35">
      <c r="I29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3604-8A23-4132-8F49-6E34CFE1847C}">
  <dimension ref="A1:G29"/>
  <sheetViews>
    <sheetView workbookViewId="0">
      <selection activeCell="A5" sqref="A5:F5"/>
    </sheetView>
  </sheetViews>
  <sheetFormatPr defaultRowHeight="14.5" x14ac:dyDescent="0.35"/>
  <cols>
    <col min="1" max="1" width="10.7265625" customWidth="1"/>
    <col min="2" max="2" width="20.7265625" customWidth="1"/>
    <col min="3" max="4" width="10.7265625" style="2" customWidth="1"/>
    <col min="5" max="5" width="10.7265625" customWidth="1"/>
    <col min="6" max="6" width="10.7265625" style="2" customWidth="1"/>
    <col min="7" max="7" width="20.7265625" customWidth="1"/>
    <col min="8" max="256" width="10.81640625" customWidth="1"/>
  </cols>
  <sheetData>
    <row r="1" spans="1:7" ht="18" x14ac:dyDescent="0.4">
      <c r="A1" s="1" t="s">
        <v>193</v>
      </c>
    </row>
    <row r="2" spans="1:7" ht="18" x14ac:dyDescent="0.4">
      <c r="A2" s="1"/>
      <c r="F2" s="6">
        <f>SUM(F4:F30)</f>
        <v>2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35">
      <c r="A4" s="5" t="s">
        <v>187</v>
      </c>
      <c r="B4" t="s">
        <v>18</v>
      </c>
      <c r="C4" s="2" t="s">
        <v>22</v>
      </c>
      <c r="D4" s="2" t="s">
        <v>49</v>
      </c>
      <c r="E4" s="2" t="s">
        <v>23</v>
      </c>
      <c r="F4" s="2">
        <v>1</v>
      </c>
      <c r="G4" s="2"/>
    </row>
    <row r="5" spans="1:7" x14ac:dyDescent="0.35">
      <c r="A5" s="5" t="s">
        <v>187</v>
      </c>
      <c r="B5" t="s">
        <v>18</v>
      </c>
      <c r="C5" s="2" t="s">
        <v>22</v>
      </c>
      <c r="D5" s="2" t="s">
        <v>49</v>
      </c>
      <c r="E5" s="2" t="s">
        <v>23</v>
      </c>
      <c r="F5" s="2">
        <v>1</v>
      </c>
      <c r="G5" s="2"/>
    </row>
    <row r="6" spans="1:7" x14ac:dyDescent="0.35">
      <c r="A6" s="5"/>
      <c r="E6" s="2"/>
      <c r="G6" s="2"/>
    </row>
    <row r="7" spans="1:7" x14ac:dyDescent="0.35">
      <c r="A7" s="5"/>
      <c r="E7" s="2"/>
      <c r="G7" s="2"/>
    </row>
    <row r="8" spans="1:7" x14ac:dyDescent="0.35">
      <c r="A8" s="5"/>
      <c r="E8" s="2"/>
    </row>
    <row r="9" spans="1:7" x14ac:dyDescent="0.35">
      <c r="A9" s="5"/>
      <c r="E9" s="2"/>
      <c r="G9" s="2"/>
    </row>
    <row r="10" spans="1:7" x14ac:dyDescent="0.35">
      <c r="A10" s="5"/>
      <c r="E10" s="2"/>
    </row>
    <row r="11" spans="1:7" x14ac:dyDescent="0.35">
      <c r="A11" s="5"/>
      <c r="E11" s="2"/>
    </row>
    <row r="12" spans="1:7" x14ac:dyDescent="0.35">
      <c r="A12" s="5"/>
      <c r="E12" s="2"/>
      <c r="G12" s="2"/>
    </row>
    <row r="13" spans="1:7" ht="18" x14ac:dyDescent="0.4">
      <c r="A13" s="1"/>
    </row>
    <row r="14" spans="1:7" ht="18" x14ac:dyDescent="0.4">
      <c r="A14" s="1"/>
      <c r="F14" s="6"/>
    </row>
    <row r="15" spans="1:7" x14ac:dyDescent="0.35">
      <c r="A15" s="4"/>
      <c r="B15" s="4"/>
      <c r="C15" s="3"/>
      <c r="D15" s="3"/>
      <c r="E15" s="3"/>
      <c r="F15" s="3"/>
      <c r="G15" s="3"/>
    </row>
    <row r="16" spans="1:7" x14ac:dyDescent="0.35">
      <c r="A16" s="5"/>
      <c r="E16" s="2"/>
      <c r="G16" s="2"/>
    </row>
    <row r="17" spans="1:7" x14ac:dyDescent="0.35">
      <c r="A17" s="5"/>
      <c r="E17" s="2"/>
      <c r="G17" s="2"/>
    </row>
    <row r="18" spans="1:7" x14ac:dyDescent="0.35">
      <c r="A18" s="5"/>
      <c r="E18" s="2"/>
      <c r="G18" s="2"/>
    </row>
    <row r="19" spans="1:7" x14ac:dyDescent="0.35">
      <c r="A19" s="5"/>
      <c r="E19" s="2"/>
      <c r="G19" s="2"/>
    </row>
    <row r="20" spans="1:7" x14ac:dyDescent="0.35">
      <c r="A20" s="5"/>
      <c r="E20" s="2"/>
    </row>
    <row r="21" spans="1:7" x14ac:dyDescent="0.35">
      <c r="A21" s="5"/>
      <c r="E21" s="2"/>
      <c r="G21" s="2"/>
    </row>
    <row r="22" spans="1:7" x14ac:dyDescent="0.35">
      <c r="A22" s="5"/>
      <c r="E22" s="2"/>
    </row>
    <row r="23" spans="1:7" x14ac:dyDescent="0.35">
      <c r="A23" s="8"/>
      <c r="E23" s="2"/>
    </row>
    <row r="24" spans="1:7" x14ac:dyDescent="0.35">
      <c r="A24" s="8"/>
      <c r="E24" s="2"/>
    </row>
    <row r="25" spans="1:7" x14ac:dyDescent="0.35">
      <c r="A25" s="5"/>
    </row>
    <row r="26" spans="1:7" x14ac:dyDescent="0.35">
      <c r="A26" s="5"/>
    </row>
    <row r="27" spans="1:7" x14ac:dyDescent="0.35">
      <c r="A27" s="5"/>
    </row>
    <row r="28" spans="1:7" x14ac:dyDescent="0.35">
      <c r="A28" s="5"/>
    </row>
    <row r="29" spans="1:7" x14ac:dyDescent="0.35">
      <c r="A2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4AC7-5C86-4F86-AB23-AFDE5CBD29F9}">
  <dimension ref="A1:H27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4" width="10.7265625" style="2" customWidth="1"/>
    <col min="5" max="6" width="10.7265625" customWidth="1"/>
    <col min="7" max="7" width="20.7265625" customWidth="1"/>
    <col min="8" max="256" width="10.81640625" customWidth="1"/>
  </cols>
  <sheetData>
    <row r="1" spans="1:8" ht="18" x14ac:dyDescent="0.4">
      <c r="A1" s="1" t="s">
        <v>103</v>
      </c>
      <c r="F1" s="2"/>
    </row>
    <row r="2" spans="1:8" ht="18" x14ac:dyDescent="0.4">
      <c r="A2" s="1"/>
      <c r="F2" s="6">
        <f>SUM(F4:F27)</f>
        <v>15</v>
      </c>
    </row>
    <row r="3" spans="1:8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8" x14ac:dyDescent="0.35">
      <c r="A4" s="5" t="s">
        <v>104</v>
      </c>
      <c r="B4" t="s">
        <v>18</v>
      </c>
      <c r="C4" s="2" t="s">
        <v>8</v>
      </c>
      <c r="D4" s="2" t="s">
        <v>71</v>
      </c>
      <c r="E4" s="2">
        <v>1</v>
      </c>
      <c r="F4" s="2">
        <v>11</v>
      </c>
      <c r="G4" s="2"/>
    </row>
    <row r="5" spans="1:8" x14ac:dyDescent="0.35">
      <c r="A5" s="5" t="s">
        <v>114</v>
      </c>
      <c r="B5" t="s">
        <v>113</v>
      </c>
      <c r="C5" s="2" t="s">
        <v>8</v>
      </c>
      <c r="D5" s="2" t="s">
        <v>111</v>
      </c>
      <c r="E5" s="2" t="s">
        <v>118</v>
      </c>
      <c r="F5" s="2">
        <v>2</v>
      </c>
      <c r="G5" s="2"/>
      <c r="H5" s="2"/>
    </row>
    <row r="6" spans="1:8" x14ac:dyDescent="0.35">
      <c r="A6" s="5" t="s">
        <v>158</v>
      </c>
      <c r="B6" t="s">
        <v>159</v>
      </c>
      <c r="C6" s="2" t="s">
        <v>8</v>
      </c>
      <c r="D6" s="2" t="s">
        <v>111</v>
      </c>
      <c r="E6" s="2" t="s">
        <v>161</v>
      </c>
      <c r="F6" s="2">
        <v>2</v>
      </c>
      <c r="G6" s="2"/>
      <c r="H6" s="2"/>
    </row>
    <row r="7" spans="1:8" x14ac:dyDescent="0.35">
      <c r="A7" s="5"/>
      <c r="E7" s="2"/>
      <c r="F7" s="2"/>
      <c r="G7" s="2"/>
      <c r="H7" s="2"/>
    </row>
    <row r="8" spans="1:8" x14ac:dyDescent="0.35">
      <c r="A8" s="5"/>
      <c r="E8" s="2"/>
      <c r="F8" s="2"/>
      <c r="H8" s="2"/>
    </row>
    <row r="9" spans="1:8" x14ac:dyDescent="0.35">
      <c r="A9" s="5"/>
      <c r="E9" s="2"/>
      <c r="F9" s="2"/>
      <c r="G9" s="2"/>
      <c r="H9" s="2"/>
    </row>
    <row r="10" spans="1:8" x14ac:dyDescent="0.35">
      <c r="A10" s="5"/>
      <c r="E10" s="2"/>
      <c r="F10" s="2"/>
      <c r="H10" s="2"/>
    </row>
    <row r="11" spans="1:8" x14ac:dyDescent="0.35">
      <c r="A11" s="5"/>
      <c r="E11" s="2"/>
      <c r="F11" s="2"/>
      <c r="H11" s="2"/>
    </row>
    <row r="12" spans="1:8" x14ac:dyDescent="0.35">
      <c r="A12" s="5"/>
      <c r="E12" s="2"/>
      <c r="F12" s="2"/>
      <c r="G12" s="2"/>
      <c r="H12" s="2"/>
    </row>
    <row r="13" spans="1:8" x14ac:dyDescent="0.35">
      <c r="A13" s="5"/>
      <c r="E13" s="2"/>
      <c r="F13" s="2"/>
    </row>
    <row r="14" spans="1:8" x14ac:dyDescent="0.35">
      <c r="A14" s="5"/>
      <c r="E14" s="2"/>
      <c r="F14" s="2"/>
      <c r="G14" s="2"/>
    </row>
    <row r="15" spans="1:8" x14ac:dyDescent="0.35">
      <c r="A15" s="5"/>
      <c r="E15" s="2"/>
      <c r="F15" s="2"/>
      <c r="G15" s="2"/>
    </row>
    <row r="16" spans="1:8" x14ac:dyDescent="0.35">
      <c r="A16" s="5"/>
      <c r="E16" s="2"/>
      <c r="F16" s="2"/>
    </row>
    <row r="17" spans="1:7" x14ac:dyDescent="0.35">
      <c r="A17" s="5"/>
      <c r="E17" s="2"/>
      <c r="F17" s="2"/>
    </row>
    <row r="18" spans="1:7" x14ac:dyDescent="0.35">
      <c r="A18" s="5"/>
      <c r="E18" s="2"/>
      <c r="F18" s="2"/>
    </row>
    <row r="19" spans="1:7" x14ac:dyDescent="0.35">
      <c r="A19" s="5"/>
      <c r="E19" s="2"/>
      <c r="F19" s="2"/>
      <c r="G19" s="2"/>
    </row>
    <row r="20" spans="1:7" x14ac:dyDescent="0.35">
      <c r="A20" s="5"/>
      <c r="E20" s="2"/>
      <c r="F20" s="2"/>
    </row>
    <row r="21" spans="1:7" x14ac:dyDescent="0.35">
      <c r="A21" s="8"/>
      <c r="E21" s="2"/>
      <c r="F21" s="2"/>
    </row>
    <row r="22" spans="1:7" x14ac:dyDescent="0.35">
      <c r="A22" s="8"/>
      <c r="E22" s="2"/>
      <c r="F22" s="2"/>
    </row>
    <row r="23" spans="1:7" x14ac:dyDescent="0.35">
      <c r="A23" s="5"/>
    </row>
    <row r="24" spans="1:7" x14ac:dyDescent="0.35">
      <c r="A24" s="5"/>
    </row>
    <row r="25" spans="1:7" x14ac:dyDescent="0.35">
      <c r="A25" s="5"/>
    </row>
    <row r="26" spans="1:7" x14ac:dyDescent="0.35">
      <c r="A26" s="5"/>
    </row>
    <row r="27" spans="1:7" x14ac:dyDescent="0.35">
      <c r="A27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8C18-3965-4EFB-861A-FBE099242564}">
  <dimension ref="A1:H29"/>
  <sheetViews>
    <sheetView workbookViewId="0">
      <selection activeCell="F2" sqref="F2"/>
    </sheetView>
  </sheetViews>
  <sheetFormatPr defaultRowHeight="14.5" x14ac:dyDescent="0.35"/>
  <cols>
    <col min="1" max="1" width="10.7265625" customWidth="1"/>
    <col min="2" max="2" width="20.7265625" customWidth="1"/>
    <col min="3" max="4" width="10.7265625" style="2" customWidth="1"/>
    <col min="5" max="6" width="10.7265625" customWidth="1"/>
    <col min="7" max="7" width="20.7265625" customWidth="1"/>
    <col min="8" max="256" width="10.81640625" customWidth="1"/>
  </cols>
  <sheetData>
    <row r="1" spans="1:8" ht="18" x14ac:dyDescent="0.4">
      <c r="A1" s="1" t="s">
        <v>46</v>
      </c>
      <c r="F1" s="2"/>
    </row>
    <row r="2" spans="1:8" ht="18" x14ac:dyDescent="0.4">
      <c r="A2" s="1"/>
      <c r="F2" s="6">
        <f>SUM(F4:F29)</f>
        <v>29</v>
      </c>
    </row>
    <row r="3" spans="1:8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8" x14ac:dyDescent="0.35">
      <c r="A4" s="5" t="s">
        <v>61</v>
      </c>
      <c r="B4" t="s">
        <v>18</v>
      </c>
      <c r="C4" s="2" t="s">
        <v>22</v>
      </c>
      <c r="D4" s="2" t="s">
        <v>36</v>
      </c>
      <c r="E4" s="2" t="s">
        <v>23</v>
      </c>
      <c r="F4" s="2">
        <v>1</v>
      </c>
      <c r="G4" s="2"/>
    </row>
    <row r="5" spans="1:8" x14ac:dyDescent="0.35">
      <c r="A5" s="5" t="s">
        <v>102</v>
      </c>
      <c r="B5" t="s">
        <v>18</v>
      </c>
      <c r="C5" s="2" t="s">
        <v>22</v>
      </c>
      <c r="D5" s="2" t="s">
        <v>36</v>
      </c>
      <c r="E5" s="2" t="s">
        <v>23</v>
      </c>
      <c r="F5" s="2">
        <v>1</v>
      </c>
      <c r="G5" s="2"/>
      <c r="H5" s="2"/>
    </row>
    <row r="6" spans="1:8" x14ac:dyDescent="0.35">
      <c r="A6" s="5" t="s">
        <v>110</v>
      </c>
      <c r="B6" t="s">
        <v>109</v>
      </c>
      <c r="C6" s="2" t="s">
        <v>8</v>
      </c>
      <c r="D6" s="2" t="s">
        <v>71</v>
      </c>
      <c r="E6" s="2">
        <v>2</v>
      </c>
      <c r="F6" s="2">
        <v>10</v>
      </c>
      <c r="G6" s="2"/>
      <c r="H6" s="2"/>
    </row>
    <row r="7" spans="1:8" x14ac:dyDescent="0.35">
      <c r="A7" s="5" t="s">
        <v>110</v>
      </c>
      <c r="B7" t="s">
        <v>109</v>
      </c>
      <c r="C7" s="2" t="s">
        <v>8</v>
      </c>
      <c r="D7" s="2" t="s">
        <v>111</v>
      </c>
      <c r="E7" s="2" t="s">
        <v>112</v>
      </c>
      <c r="F7" s="2">
        <v>2</v>
      </c>
      <c r="G7" s="2"/>
      <c r="H7" s="2"/>
    </row>
    <row r="8" spans="1:8" x14ac:dyDescent="0.35">
      <c r="A8" s="5" t="s">
        <v>114</v>
      </c>
      <c r="B8" t="s">
        <v>113</v>
      </c>
      <c r="C8" s="2" t="s">
        <v>8</v>
      </c>
      <c r="D8" s="2" t="s">
        <v>111</v>
      </c>
      <c r="E8" s="2">
        <v>1</v>
      </c>
      <c r="F8" s="2">
        <v>11</v>
      </c>
      <c r="H8" s="2"/>
    </row>
    <row r="9" spans="1:8" x14ac:dyDescent="0.35">
      <c r="A9" s="5" t="s">
        <v>114</v>
      </c>
      <c r="B9" t="s">
        <v>146</v>
      </c>
      <c r="C9" s="2" t="s">
        <v>8</v>
      </c>
      <c r="D9" s="2" t="s">
        <v>111</v>
      </c>
      <c r="E9" s="2" t="s">
        <v>148</v>
      </c>
      <c r="F9" s="2">
        <v>2</v>
      </c>
      <c r="G9" s="2"/>
      <c r="H9" s="2"/>
    </row>
    <row r="10" spans="1:8" x14ac:dyDescent="0.35">
      <c r="A10" s="5" t="s">
        <v>155</v>
      </c>
      <c r="B10" t="s">
        <v>113</v>
      </c>
      <c r="C10" s="2" t="s">
        <v>8</v>
      </c>
      <c r="D10" s="2" t="s">
        <v>111</v>
      </c>
      <c r="E10" s="2" t="s">
        <v>156</v>
      </c>
      <c r="F10" s="2">
        <v>2</v>
      </c>
      <c r="H10" s="2"/>
    </row>
    <row r="11" spans="1:8" x14ac:dyDescent="0.35">
      <c r="A11" s="5"/>
      <c r="E11" s="2"/>
      <c r="F11" s="2"/>
      <c r="H11" s="2"/>
    </row>
    <row r="12" spans="1:8" x14ac:dyDescent="0.35">
      <c r="A12" s="5"/>
      <c r="E12" s="2"/>
      <c r="F12" s="2"/>
      <c r="G12" s="2"/>
      <c r="H12" s="2"/>
    </row>
    <row r="13" spans="1:8" x14ac:dyDescent="0.35">
      <c r="A13" s="5"/>
      <c r="E13" s="2"/>
      <c r="F13" s="2"/>
    </row>
    <row r="14" spans="1:8" x14ac:dyDescent="0.35">
      <c r="A14" s="5"/>
      <c r="E14" s="2"/>
      <c r="F14" s="2"/>
      <c r="G14" s="2"/>
    </row>
    <row r="15" spans="1:8" x14ac:dyDescent="0.35">
      <c r="A15" s="5"/>
      <c r="E15" s="2"/>
      <c r="F15" s="2"/>
      <c r="G15" s="2"/>
    </row>
    <row r="16" spans="1:8" x14ac:dyDescent="0.35">
      <c r="A16" s="5"/>
      <c r="E16" s="2"/>
      <c r="F16" s="2"/>
    </row>
    <row r="17" spans="1:7" x14ac:dyDescent="0.35">
      <c r="A17" s="5"/>
      <c r="E17" s="2"/>
      <c r="F17" s="2"/>
    </row>
    <row r="18" spans="1:7" x14ac:dyDescent="0.35">
      <c r="A18" s="5"/>
      <c r="E18" s="2"/>
      <c r="F18" s="2"/>
    </row>
    <row r="19" spans="1:7" x14ac:dyDescent="0.35">
      <c r="A19" s="5"/>
      <c r="E19" s="2"/>
      <c r="F19" s="2"/>
      <c r="G19" s="2"/>
    </row>
    <row r="20" spans="1:7" x14ac:dyDescent="0.35">
      <c r="A20" s="5"/>
      <c r="E20" s="2"/>
      <c r="F20" s="2"/>
    </row>
    <row r="21" spans="1:7" x14ac:dyDescent="0.35">
      <c r="A21" s="5"/>
      <c r="E21" s="2"/>
      <c r="F21" s="2"/>
    </row>
    <row r="22" spans="1:7" x14ac:dyDescent="0.35">
      <c r="A22" s="5"/>
      <c r="E22" s="2"/>
      <c r="F22" s="2"/>
    </row>
    <row r="23" spans="1:7" x14ac:dyDescent="0.35">
      <c r="A23" s="8"/>
      <c r="E23" s="2"/>
      <c r="F23" s="2"/>
    </row>
    <row r="24" spans="1:7" x14ac:dyDescent="0.35">
      <c r="A24" s="8"/>
      <c r="E24" s="2"/>
      <c r="F24" s="2"/>
    </row>
    <row r="25" spans="1:7" x14ac:dyDescent="0.35">
      <c r="A25" s="5"/>
    </row>
    <row r="26" spans="1:7" x14ac:dyDescent="0.35">
      <c r="A26" s="5"/>
    </row>
    <row r="27" spans="1:7" x14ac:dyDescent="0.35">
      <c r="A27" s="5"/>
    </row>
    <row r="28" spans="1:7" x14ac:dyDescent="0.35">
      <c r="A28" s="5"/>
    </row>
    <row r="29" spans="1:7" x14ac:dyDescent="0.35">
      <c r="A29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C3B6-539C-4F51-AADE-FE8B773FFB49}">
  <dimension ref="A1:G25"/>
  <sheetViews>
    <sheetView workbookViewId="0">
      <selection activeCell="C15" sqref="C15"/>
    </sheetView>
  </sheetViews>
  <sheetFormatPr defaultRowHeight="14.5" x14ac:dyDescent="0.35"/>
  <cols>
    <col min="1" max="1" width="10.7265625" customWidth="1"/>
    <col min="2" max="2" width="20.7265625" customWidth="1"/>
    <col min="3" max="5" width="10.7265625" style="2" customWidth="1"/>
    <col min="6" max="6" width="10.7265625" customWidth="1"/>
    <col min="7" max="7" width="20.7265625" customWidth="1"/>
    <col min="8" max="256" width="10.81640625" customWidth="1"/>
  </cols>
  <sheetData>
    <row r="1" spans="1:7" ht="18" x14ac:dyDescent="0.4">
      <c r="A1" s="1" t="s">
        <v>17</v>
      </c>
      <c r="F1" s="2"/>
    </row>
    <row r="2" spans="1:7" ht="18" x14ac:dyDescent="0.4">
      <c r="A2" s="1"/>
      <c r="F2" s="15">
        <f>SUM(F4:F37)</f>
        <v>89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35">
      <c r="A4" s="8">
        <v>45335</v>
      </c>
      <c r="B4" t="s">
        <v>69</v>
      </c>
      <c r="C4" s="2" t="s">
        <v>8</v>
      </c>
      <c r="D4" s="2" t="s">
        <v>37</v>
      </c>
      <c r="E4" s="2">
        <v>7</v>
      </c>
      <c r="F4" s="2">
        <v>7</v>
      </c>
      <c r="G4" s="2"/>
    </row>
    <row r="5" spans="1:7" x14ac:dyDescent="0.35">
      <c r="A5" s="8">
        <v>45388</v>
      </c>
      <c r="B5" t="s">
        <v>35</v>
      </c>
      <c r="C5" s="2" t="s">
        <v>8</v>
      </c>
      <c r="D5" s="2" t="s">
        <v>11</v>
      </c>
      <c r="E5" s="2">
        <v>2</v>
      </c>
      <c r="F5" s="2">
        <v>11</v>
      </c>
      <c r="G5" s="2"/>
    </row>
    <row r="6" spans="1:7" x14ac:dyDescent="0.35">
      <c r="A6" s="8">
        <v>45416</v>
      </c>
      <c r="B6" t="s">
        <v>18</v>
      </c>
      <c r="C6" s="2" t="s">
        <v>8</v>
      </c>
      <c r="D6" s="2" t="s">
        <v>10</v>
      </c>
      <c r="E6" s="2" t="s">
        <v>23</v>
      </c>
      <c r="F6" s="2">
        <v>8</v>
      </c>
      <c r="G6" s="2"/>
    </row>
    <row r="7" spans="1:7" x14ac:dyDescent="0.35">
      <c r="A7" s="8">
        <v>45453</v>
      </c>
      <c r="B7" t="s">
        <v>109</v>
      </c>
      <c r="C7" s="2" t="s">
        <v>8</v>
      </c>
      <c r="D7" s="2" t="s">
        <v>10</v>
      </c>
      <c r="E7" s="2" t="s">
        <v>23</v>
      </c>
      <c r="F7" s="2">
        <v>8</v>
      </c>
      <c r="G7" s="2"/>
    </row>
    <row r="8" spans="1:7" x14ac:dyDescent="0.35">
      <c r="A8" s="8">
        <v>45452</v>
      </c>
      <c r="B8" t="s">
        <v>109</v>
      </c>
      <c r="C8" s="2" t="s">
        <v>8</v>
      </c>
      <c r="D8" s="2" t="s">
        <v>10</v>
      </c>
      <c r="E8" s="2" t="s">
        <v>23</v>
      </c>
      <c r="F8" s="2">
        <v>8</v>
      </c>
    </row>
    <row r="9" spans="1:7" x14ac:dyDescent="0.35">
      <c r="A9" s="8">
        <v>45507</v>
      </c>
      <c r="B9" t="s">
        <v>35</v>
      </c>
      <c r="C9" s="2" t="s">
        <v>8</v>
      </c>
      <c r="D9" s="2" t="s">
        <v>37</v>
      </c>
      <c r="E9" s="2">
        <v>2</v>
      </c>
      <c r="F9" s="2">
        <v>11</v>
      </c>
      <c r="G9" s="2"/>
    </row>
    <row r="10" spans="1:7" x14ac:dyDescent="0.35">
      <c r="A10" s="8">
        <v>45557</v>
      </c>
      <c r="B10" t="s">
        <v>159</v>
      </c>
      <c r="C10" s="2" t="s">
        <v>8</v>
      </c>
      <c r="D10" s="2" t="s">
        <v>37</v>
      </c>
      <c r="E10" s="2">
        <v>3</v>
      </c>
      <c r="F10" s="2">
        <v>10</v>
      </c>
    </row>
    <row r="11" spans="1:7" x14ac:dyDescent="0.35">
      <c r="A11" s="8">
        <v>45570</v>
      </c>
      <c r="B11" t="s">
        <v>76</v>
      </c>
      <c r="C11" s="2" t="s">
        <v>8</v>
      </c>
      <c r="D11" s="2" t="s">
        <v>111</v>
      </c>
      <c r="E11" s="2" t="s">
        <v>160</v>
      </c>
      <c r="F11" s="2">
        <v>2</v>
      </c>
    </row>
    <row r="12" spans="1:7" x14ac:dyDescent="0.35">
      <c r="A12" s="5" t="s">
        <v>182</v>
      </c>
      <c r="B12" t="s">
        <v>64</v>
      </c>
      <c r="C12" s="2" t="s">
        <v>8</v>
      </c>
      <c r="D12" s="2" t="s">
        <v>10</v>
      </c>
      <c r="E12" s="2" t="s">
        <v>178</v>
      </c>
      <c r="F12" s="2">
        <v>8</v>
      </c>
      <c r="G12" s="2"/>
    </row>
    <row r="13" spans="1:7" x14ac:dyDescent="0.35">
      <c r="A13" s="8">
        <v>45613</v>
      </c>
      <c r="B13" t="s">
        <v>18</v>
      </c>
      <c r="C13" s="2" t="s">
        <v>8</v>
      </c>
      <c r="D13" s="2" t="s">
        <v>10</v>
      </c>
      <c r="E13" s="2" t="s">
        <v>178</v>
      </c>
      <c r="F13" s="2">
        <v>8</v>
      </c>
    </row>
    <row r="14" spans="1:7" x14ac:dyDescent="0.35">
      <c r="A14" s="8">
        <v>45613</v>
      </c>
      <c r="B14" t="s">
        <v>18</v>
      </c>
      <c r="C14" s="2" t="s">
        <v>8</v>
      </c>
      <c r="D14" s="2" t="s">
        <v>10</v>
      </c>
      <c r="E14" s="2" t="s">
        <v>178</v>
      </c>
      <c r="F14" s="2">
        <v>8</v>
      </c>
      <c r="G14" s="2"/>
    </row>
    <row r="15" spans="1:7" x14ac:dyDescent="0.35">
      <c r="A15" s="8"/>
      <c r="F15" s="2"/>
      <c r="G15" s="2"/>
    </row>
    <row r="16" spans="1:7" x14ac:dyDescent="0.35">
      <c r="A16" s="8"/>
      <c r="F16" s="2"/>
    </row>
    <row r="17" spans="1:7" x14ac:dyDescent="0.35">
      <c r="A17" s="8"/>
      <c r="F17" s="2"/>
    </row>
    <row r="18" spans="1:7" x14ac:dyDescent="0.35">
      <c r="A18" s="8"/>
      <c r="F18" s="2"/>
    </row>
    <row r="19" spans="1:7" x14ac:dyDescent="0.35">
      <c r="A19" s="8"/>
      <c r="F19" s="2"/>
      <c r="G19" s="2"/>
    </row>
    <row r="20" spans="1:7" x14ac:dyDescent="0.35">
      <c r="A20" s="8"/>
      <c r="F20" s="2"/>
    </row>
    <row r="21" spans="1:7" x14ac:dyDescent="0.35">
      <c r="A21" s="8"/>
      <c r="F21" s="2"/>
    </row>
    <row r="22" spans="1:7" x14ac:dyDescent="0.35">
      <c r="A22" s="8"/>
      <c r="F22" s="2"/>
    </row>
    <row r="23" spans="1:7" x14ac:dyDescent="0.35">
      <c r="A23" s="8"/>
      <c r="F23" s="2"/>
    </row>
    <row r="24" spans="1:7" x14ac:dyDescent="0.35">
      <c r="A24" s="8"/>
      <c r="F24" s="2"/>
    </row>
    <row r="25" spans="1:7" x14ac:dyDescent="0.35">
      <c r="A25" s="8"/>
      <c r="F25" s="2"/>
    </row>
  </sheetData>
  <pageMargins left="0.75" right="0.75" top="1" bottom="1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6A34-1ECB-49B7-9ACC-D5CAFA5BA479}">
  <dimension ref="A1:G25"/>
  <sheetViews>
    <sheetView workbookViewId="0">
      <selection activeCell="F13" sqref="F13"/>
    </sheetView>
  </sheetViews>
  <sheetFormatPr defaultRowHeight="14.5" x14ac:dyDescent="0.35"/>
  <cols>
    <col min="1" max="1" width="10.7265625" customWidth="1"/>
    <col min="2" max="2" width="20.7265625" customWidth="1"/>
    <col min="3" max="5" width="10.7265625" style="2" customWidth="1"/>
    <col min="6" max="6" width="10.7265625" customWidth="1"/>
    <col min="7" max="7" width="20.7265625" customWidth="1"/>
    <col min="8" max="256" width="10.81640625" customWidth="1"/>
  </cols>
  <sheetData>
    <row r="1" spans="1:7" ht="18" x14ac:dyDescent="0.4">
      <c r="A1" s="1" t="s">
        <v>97</v>
      </c>
      <c r="F1" s="2"/>
    </row>
    <row r="2" spans="1:7" ht="18" x14ac:dyDescent="0.4">
      <c r="A2" s="1"/>
      <c r="F2" s="15">
        <f>SUM(F4:F37)</f>
        <v>20</v>
      </c>
    </row>
    <row r="3" spans="1:7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</row>
    <row r="4" spans="1:7" x14ac:dyDescent="0.35">
      <c r="A4" s="8">
        <v>45416</v>
      </c>
      <c r="B4" t="s">
        <v>18</v>
      </c>
      <c r="C4" s="2" t="s">
        <v>22</v>
      </c>
      <c r="D4" s="2" t="s">
        <v>98</v>
      </c>
      <c r="E4" s="2" t="s">
        <v>23</v>
      </c>
      <c r="F4" s="2">
        <v>1</v>
      </c>
      <c r="G4" s="2"/>
    </row>
    <row r="5" spans="1:7" x14ac:dyDescent="0.35">
      <c r="A5" s="8">
        <v>45416</v>
      </c>
      <c r="B5" t="s">
        <v>18</v>
      </c>
      <c r="C5" s="2" t="s">
        <v>22</v>
      </c>
      <c r="D5" s="2" t="s">
        <v>98</v>
      </c>
      <c r="E5" s="2" t="s">
        <v>23</v>
      </c>
      <c r="F5" s="2">
        <v>1</v>
      </c>
      <c r="G5" s="2"/>
    </row>
    <row r="6" spans="1:7" x14ac:dyDescent="0.35">
      <c r="A6" s="8">
        <v>45437</v>
      </c>
      <c r="B6" t="s">
        <v>113</v>
      </c>
      <c r="C6" s="2" t="s">
        <v>22</v>
      </c>
      <c r="D6" s="2" t="s">
        <v>36</v>
      </c>
      <c r="E6" s="2" t="s">
        <v>23</v>
      </c>
      <c r="F6" s="2">
        <v>1</v>
      </c>
      <c r="G6" s="2"/>
    </row>
    <row r="7" spans="1:7" x14ac:dyDescent="0.35">
      <c r="A7" s="8">
        <v>45437</v>
      </c>
      <c r="B7" t="s">
        <v>113</v>
      </c>
      <c r="C7" s="2" t="s">
        <v>22</v>
      </c>
      <c r="D7" s="2" t="s">
        <v>36</v>
      </c>
      <c r="E7" s="2" t="s">
        <v>23</v>
      </c>
      <c r="F7" s="2">
        <v>1</v>
      </c>
      <c r="G7" s="2"/>
    </row>
    <row r="8" spans="1:7" x14ac:dyDescent="0.35">
      <c r="A8" s="8">
        <v>45549</v>
      </c>
      <c r="B8" t="s">
        <v>113</v>
      </c>
      <c r="C8" s="2" t="s">
        <v>8</v>
      </c>
      <c r="D8" s="2" t="s">
        <v>111</v>
      </c>
      <c r="E8" s="2">
        <v>2</v>
      </c>
      <c r="F8" s="2">
        <v>10</v>
      </c>
    </row>
    <row r="9" spans="1:7" x14ac:dyDescent="0.35">
      <c r="A9" s="8">
        <v>45570</v>
      </c>
      <c r="B9" t="s">
        <v>18</v>
      </c>
      <c r="C9" s="2" t="s">
        <v>22</v>
      </c>
      <c r="D9" s="2" t="s">
        <v>98</v>
      </c>
      <c r="E9" s="2" t="s">
        <v>23</v>
      </c>
      <c r="F9" s="2">
        <v>1</v>
      </c>
      <c r="G9" s="2"/>
    </row>
    <row r="10" spans="1:7" x14ac:dyDescent="0.35">
      <c r="A10" s="8">
        <v>45570</v>
      </c>
      <c r="B10" t="s">
        <v>18</v>
      </c>
      <c r="C10" s="2" t="s">
        <v>22</v>
      </c>
      <c r="D10" s="2" t="s">
        <v>98</v>
      </c>
      <c r="E10" s="2" t="s">
        <v>23</v>
      </c>
      <c r="F10" s="2">
        <v>1</v>
      </c>
    </row>
    <row r="11" spans="1:7" x14ac:dyDescent="0.35">
      <c r="A11" s="8">
        <v>45592</v>
      </c>
      <c r="B11" t="s">
        <v>78</v>
      </c>
      <c r="C11" s="2" t="s">
        <v>8</v>
      </c>
      <c r="D11" s="2" t="s">
        <v>111</v>
      </c>
      <c r="E11" s="2" t="s">
        <v>175</v>
      </c>
      <c r="F11" s="2">
        <v>2</v>
      </c>
    </row>
    <row r="12" spans="1:7" x14ac:dyDescent="0.35">
      <c r="A12" s="8">
        <v>45612</v>
      </c>
      <c r="B12" t="s">
        <v>35</v>
      </c>
      <c r="C12" s="2" t="s">
        <v>8</v>
      </c>
      <c r="D12" s="2" t="s">
        <v>71</v>
      </c>
      <c r="E12" s="2" t="s">
        <v>160</v>
      </c>
      <c r="F12" s="2">
        <v>2</v>
      </c>
      <c r="G12" s="2"/>
    </row>
    <row r="13" spans="1:7" x14ac:dyDescent="0.35">
      <c r="A13" s="8"/>
      <c r="F13" s="2"/>
    </row>
    <row r="14" spans="1:7" x14ac:dyDescent="0.35">
      <c r="A14" s="8"/>
      <c r="F14" s="2"/>
      <c r="G14" s="2"/>
    </row>
    <row r="15" spans="1:7" x14ac:dyDescent="0.35">
      <c r="A15" s="8"/>
      <c r="F15" s="2"/>
      <c r="G15" s="2"/>
    </row>
    <row r="16" spans="1:7" x14ac:dyDescent="0.35">
      <c r="A16" s="8"/>
      <c r="F16" s="2"/>
    </row>
    <row r="17" spans="1:7" x14ac:dyDescent="0.35">
      <c r="A17" s="8"/>
      <c r="F17" s="2"/>
    </row>
    <row r="18" spans="1:7" x14ac:dyDescent="0.35">
      <c r="A18" s="8"/>
      <c r="F18" s="2"/>
    </row>
    <row r="19" spans="1:7" x14ac:dyDescent="0.35">
      <c r="A19" s="8"/>
      <c r="F19" s="2"/>
      <c r="G19" s="2"/>
    </row>
    <row r="20" spans="1:7" x14ac:dyDescent="0.35">
      <c r="A20" s="8"/>
      <c r="F20" s="2"/>
    </row>
    <row r="21" spans="1:7" x14ac:dyDescent="0.35">
      <c r="A21" s="8"/>
      <c r="F21" s="2"/>
    </row>
    <row r="22" spans="1:7" x14ac:dyDescent="0.35">
      <c r="A22" s="8"/>
      <c r="F22" s="2"/>
    </row>
    <row r="23" spans="1:7" x14ac:dyDescent="0.35">
      <c r="A23" s="8"/>
      <c r="F23" s="2"/>
    </row>
    <row r="24" spans="1:7" x14ac:dyDescent="0.35">
      <c r="A24" s="8"/>
      <c r="F24" s="2"/>
    </row>
    <row r="25" spans="1:7" x14ac:dyDescent="0.35">
      <c r="A25" s="8"/>
      <c r="F25" s="2"/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FC8C-6602-43F5-B120-D491E5B24FE1}">
  <dimension ref="A1:O25"/>
  <sheetViews>
    <sheetView workbookViewId="0">
      <selection activeCell="F12" sqref="F12"/>
    </sheetView>
  </sheetViews>
  <sheetFormatPr defaultRowHeight="14.5" x14ac:dyDescent="0.35"/>
  <cols>
    <col min="1" max="1" width="10.7265625" customWidth="1"/>
    <col min="2" max="2" width="20.7265625" customWidth="1"/>
    <col min="3" max="5" width="10.7265625" style="2" customWidth="1"/>
    <col min="6" max="6" width="10.7265625" customWidth="1"/>
    <col min="7" max="7" width="20.7265625" customWidth="1"/>
    <col min="8" max="8" width="2.08984375" customWidth="1"/>
    <col min="9" max="256" width="10.81640625" customWidth="1"/>
  </cols>
  <sheetData>
    <row r="1" spans="1:15" ht="18" x14ac:dyDescent="0.4">
      <c r="A1" s="1" t="s">
        <v>139</v>
      </c>
      <c r="F1" s="2"/>
      <c r="I1" s="1" t="s">
        <v>152</v>
      </c>
      <c r="K1" s="2"/>
      <c r="L1" s="2"/>
      <c r="M1" s="2"/>
      <c r="N1" s="2"/>
    </row>
    <row r="2" spans="1:15" ht="18" x14ac:dyDescent="0.4">
      <c r="A2" s="1"/>
      <c r="F2" s="15">
        <f>SUM(F4:F37)</f>
        <v>67</v>
      </c>
      <c r="I2" s="1"/>
      <c r="K2" s="2"/>
      <c r="L2" s="2"/>
      <c r="M2" s="2"/>
      <c r="N2" s="15">
        <f>SUM(N4:N37)</f>
        <v>2</v>
      </c>
    </row>
    <row r="3" spans="1:15" x14ac:dyDescent="0.35">
      <c r="A3" s="4" t="s">
        <v>0</v>
      </c>
      <c r="B3" s="4" t="s">
        <v>1</v>
      </c>
      <c r="C3" s="3" t="s">
        <v>5</v>
      </c>
      <c r="D3" s="3" t="s">
        <v>2</v>
      </c>
      <c r="E3" s="3" t="s">
        <v>3</v>
      </c>
      <c r="F3" s="3" t="s">
        <v>4</v>
      </c>
      <c r="G3" s="3" t="s">
        <v>7</v>
      </c>
      <c r="I3" s="4" t="s">
        <v>0</v>
      </c>
      <c r="J3" s="4" t="s">
        <v>1</v>
      </c>
      <c r="K3" s="3" t="s">
        <v>5</v>
      </c>
      <c r="L3" s="3" t="s">
        <v>2</v>
      </c>
      <c r="M3" s="3" t="s">
        <v>3</v>
      </c>
      <c r="N3" s="3" t="s">
        <v>4</v>
      </c>
      <c r="O3" s="3" t="s">
        <v>7</v>
      </c>
    </row>
    <row r="4" spans="1:15" x14ac:dyDescent="0.35">
      <c r="A4" s="8">
        <v>45529</v>
      </c>
      <c r="B4" t="s">
        <v>146</v>
      </c>
      <c r="C4" s="2" t="s">
        <v>8</v>
      </c>
      <c r="D4" s="2" t="s">
        <v>71</v>
      </c>
      <c r="E4" s="2">
        <v>2</v>
      </c>
      <c r="F4" s="2">
        <v>10</v>
      </c>
      <c r="G4" s="2"/>
      <c r="I4" s="8">
        <v>45549</v>
      </c>
      <c r="J4" t="s">
        <v>153</v>
      </c>
      <c r="K4" s="2" t="s">
        <v>8</v>
      </c>
      <c r="L4" s="2" t="s">
        <v>36</v>
      </c>
      <c r="M4" s="2" t="s">
        <v>23</v>
      </c>
      <c r="N4" s="2">
        <v>1</v>
      </c>
      <c r="O4" s="2"/>
    </row>
    <row r="5" spans="1:15" x14ac:dyDescent="0.35">
      <c r="A5" s="8">
        <v>45529</v>
      </c>
      <c r="B5" t="s">
        <v>146</v>
      </c>
      <c r="C5" s="2" t="s">
        <v>8</v>
      </c>
      <c r="D5" s="2" t="s">
        <v>111</v>
      </c>
      <c r="E5" s="2" t="s">
        <v>147</v>
      </c>
      <c r="F5" s="2">
        <v>2</v>
      </c>
      <c r="G5" s="2"/>
      <c r="I5" s="8">
        <v>45549</v>
      </c>
      <c r="J5" t="s">
        <v>153</v>
      </c>
      <c r="K5" s="2" t="s">
        <v>8</v>
      </c>
      <c r="L5" s="2" t="s">
        <v>36</v>
      </c>
      <c r="M5" s="2" t="s">
        <v>23</v>
      </c>
      <c r="N5" s="2">
        <v>1</v>
      </c>
      <c r="O5" s="2"/>
    </row>
    <row r="6" spans="1:15" x14ac:dyDescent="0.35">
      <c r="A6" s="8">
        <v>45549</v>
      </c>
      <c r="B6" t="s">
        <v>113</v>
      </c>
      <c r="C6" s="2" t="s">
        <v>8</v>
      </c>
      <c r="D6" s="2" t="s">
        <v>111</v>
      </c>
      <c r="E6" s="2">
        <v>1</v>
      </c>
      <c r="F6" s="2">
        <v>11</v>
      </c>
      <c r="G6" s="2"/>
      <c r="I6" s="8"/>
      <c r="K6" s="2"/>
      <c r="L6" s="2"/>
      <c r="M6" s="2"/>
      <c r="N6" s="2"/>
      <c r="O6" s="2"/>
    </row>
    <row r="7" spans="1:15" x14ac:dyDescent="0.35">
      <c r="A7" s="8">
        <v>45549</v>
      </c>
      <c r="B7" t="s">
        <v>113</v>
      </c>
      <c r="C7" s="2" t="s">
        <v>8</v>
      </c>
      <c r="D7" s="2" t="s">
        <v>11</v>
      </c>
      <c r="E7" s="2">
        <v>2</v>
      </c>
      <c r="F7" s="2">
        <v>11</v>
      </c>
      <c r="G7" s="2"/>
      <c r="I7" s="8"/>
      <c r="K7" s="2"/>
      <c r="L7" s="2"/>
      <c r="M7" s="2"/>
      <c r="N7" s="2"/>
      <c r="O7" s="2"/>
    </row>
    <row r="8" spans="1:15" x14ac:dyDescent="0.35">
      <c r="A8" s="8">
        <v>45592</v>
      </c>
      <c r="B8" t="s">
        <v>78</v>
      </c>
      <c r="C8" s="2" t="s">
        <v>8</v>
      </c>
      <c r="D8" s="2" t="s">
        <v>71</v>
      </c>
      <c r="E8" s="2">
        <v>2</v>
      </c>
      <c r="F8" s="2">
        <v>10</v>
      </c>
      <c r="I8" s="8"/>
      <c r="K8" s="2"/>
      <c r="L8" s="2"/>
      <c r="M8" s="2"/>
      <c r="N8" s="2"/>
    </row>
    <row r="9" spans="1:15" x14ac:dyDescent="0.35">
      <c r="A9" s="8">
        <v>45592</v>
      </c>
      <c r="B9" t="s">
        <v>78</v>
      </c>
      <c r="C9" s="2" t="s">
        <v>8</v>
      </c>
      <c r="D9" s="2" t="s">
        <v>111</v>
      </c>
      <c r="E9" s="2" t="s">
        <v>176</v>
      </c>
      <c r="F9" s="2">
        <v>2</v>
      </c>
      <c r="G9" s="2"/>
      <c r="I9" s="8"/>
      <c r="K9" s="2"/>
      <c r="L9" s="2"/>
      <c r="M9" s="2"/>
      <c r="N9" s="2"/>
      <c r="O9" s="2"/>
    </row>
    <row r="10" spans="1:15" x14ac:dyDescent="0.35">
      <c r="A10" s="8">
        <v>45612</v>
      </c>
      <c r="B10" t="s">
        <v>35</v>
      </c>
      <c r="C10" s="2" t="s">
        <v>8</v>
      </c>
      <c r="D10" s="2" t="s">
        <v>11</v>
      </c>
      <c r="E10" s="2">
        <v>2</v>
      </c>
      <c r="F10" s="2">
        <v>11</v>
      </c>
      <c r="I10" s="8"/>
      <c r="K10" s="2"/>
      <c r="L10" s="2"/>
      <c r="M10" s="2"/>
      <c r="N10" s="2"/>
    </row>
    <row r="11" spans="1:15" x14ac:dyDescent="0.35">
      <c r="A11" s="8">
        <v>45612</v>
      </c>
      <c r="B11" t="s">
        <v>35</v>
      </c>
      <c r="C11" s="2" t="s">
        <v>8</v>
      </c>
      <c r="D11" s="2" t="s">
        <v>37</v>
      </c>
      <c r="E11" s="2">
        <v>3</v>
      </c>
      <c r="F11" s="2">
        <v>10</v>
      </c>
      <c r="I11" s="8"/>
      <c r="K11" s="2"/>
      <c r="L11" s="2"/>
      <c r="M11" s="2"/>
      <c r="N11" s="2"/>
    </row>
    <row r="12" spans="1:15" x14ac:dyDescent="0.35">
      <c r="A12" s="8"/>
      <c r="F12" s="2"/>
      <c r="G12" s="2"/>
      <c r="I12" s="8"/>
      <c r="K12" s="2"/>
      <c r="L12" s="2"/>
      <c r="M12" s="2"/>
      <c r="N12" s="2"/>
      <c r="O12" s="2"/>
    </row>
    <row r="13" spans="1:15" x14ac:dyDescent="0.35">
      <c r="A13" s="8"/>
      <c r="F13" s="2"/>
      <c r="I13" s="8"/>
      <c r="K13" s="2"/>
      <c r="L13" s="2"/>
      <c r="M13" s="2"/>
      <c r="N13" s="2"/>
    </row>
    <row r="14" spans="1:15" x14ac:dyDescent="0.35">
      <c r="A14" s="8"/>
      <c r="F14" s="2"/>
      <c r="G14" s="2"/>
    </row>
    <row r="15" spans="1:15" x14ac:dyDescent="0.35">
      <c r="A15" s="8"/>
      <c r="F15" s="2"/>
      <c r="G15" s="2"/>
    </row>
    <row r="16" spans="1:15" x14ac:dyDescent="0.35">
      <c r="A16" s="8"/>
      <c r="F16" s="2"/>
    </row>
    <row r="17" spans="1:7" x14ac:dyDescent="0.35">
      <c r="A17" s="8"/>
      <c r="F17" s="2"/>
    </row>
    <row r="18" spans="1:7" x14ac:dyDescent="0.35">
      <c r="A18" s="8"/>
      <c r="F18" s="2"/>
    </row>
    <row r="19" spans="1:7" x14ac:dyDescent="0.35">
      <c r="A19" s="8"/>
      <c r="F19" s="2"/>
      <c r="G19" s="2"/>
    </row>
    <row r="20" spans="1:7" x14ac:dyDescent="0.35">
      <c r="A20" s="8"/>
      <c r="F20" s="2"/>
    </row>
    <row r="21" spans="1:7" x14ac:dyDescent="0.35">
      <c r="A21" s="8"/>
      <c r="F21" s="2"/>
    </row>
    <row r="22" spans="1:7" x14ac:dyDescent="0.35">
      <c r="A22" s="8"/>
      <c r="F22" s="2"/>
    </row>
    <row r="23" spans="1:7" x14ac:dyDescent="0.35">
      <c r="A23" s="8"/>
      <c r="F23" s="2"/>
    </row>
    <row r="24" spans="1:7" x14ac:dyDescent="0.35">
      <c r="A24" s="8"/>
      <c r="F24" s="2"/>
    </row>
    <row r="25" spans="1:7" x14ac:dyDescent="0.35">
      <c r="A25" s="8"/>
      <c r="F25" s="2"/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TOTAL PONY 2024 opdat 17-11</vt:lpstr>
      <vt:lpstr>Amalie</vt:lpstr>
      <vt:lpstr>Astrid Snebjørn</vt:lpstr>
      <vt:lpstr>Astrid Schmidt</vt:lpstr>
      <vt:lpstr>Caroline</vt:lpstr>
      <vt:lpstr>Emmely</vt:lpstr>
      <vt:lpstr>Julia</vt:lpstr>
      <vt:lpstr>Klara</vt:lpstr>
      <vt:lpstr>Liva B</vt:lpstr>
      <vt:lpstr>Luna</vt:lpstr>
      <vt:lpstr>Nikoline</vt:lpstr>
      <vt:lpstr>Penelope</vt:lpstr>
      <vt:lpstr>Sigrid</vt:lpstr>
      <vt:lpstr>Sophie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egene</dc:creator>
  <cp:lastModifiedBy>Helle Egene Ridecenter APS</cp:lastModifiedBy>
  <dcterms:created xsi:type="dcterms:W3CDTF">2009-02-04T15:02:09Z</dcterms:created>
  <dcterms:modified xsi:type="dcterms:W3CDTF">2024-11-18T09:32:41Z</dcterms:modified>
</cp:coreProperties>
</file>