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Bruger\Desktop\Egene Admin\"/>
    </mc:Choice>
  </mc:AlternateContent>
  <xr:revisionPtr revIDLastSave="0" documentId="13_ncr:1_{666F3847-C4BF-4F37-9CFA-4ABB0566C323}" xr6:coauthVersionLast="47" xr6:coauthVersionMax="47" xr10:uidLastSave="{00000000-0000-0000-0000-000000000000}"/>
  <bookViews>
    <workbookView xWindow="-120" yWindow="-120" windowWidth="38640" windowHeight="21120" tabRatio="716" xr2:uid="{00000000-000D-0000-FFFF-FFFF00000000}"/>
  </bookViews>
  <sheets>
    <sheet name="TOTAL PONY 2025 RESULTAT" sheetId="106" r:id="rId1"/>
    <sheet name="Alma L" sheetId="99" r:id="rId2"/>
    <sheet name="Amalie" sheetId="47" r:id="rId3"/>
    <sheet name="Astrid Snebjørn" sheetId="56" r:id="rId4"/>
    <sheet name="Astrid Schmidt" sheetId="76" r:id="rId5"/>
    <sheet name="Emilia B" sheetId="94" r:id="rId6"/>
    <sheet name="Josephina B" sheetId="101" r:id="rId7"/>
    <sheet name="Klara" sheetId="58" r:id="rId8"/>
    <sheet name="Laura B" sheetId="93" r:id="rId9"/>
    <sheet name="Linnea" sheetId="97" r:id="rId10"/>
    <sheet name="Liva B" sheetId="86" r:id="rId11"/>
    <sheet name="Lærke" sheetId="105" r:id="rId12"/>
    <sheet name="Nicoline C" sheetId="103" r:id="rId13"/>
    <sheet name="Nikoline K" sheetId="81" r:id="rId14"/>
    <sheet name="Nora" sheetId="104" r:id="rId15"/>
    <sheet name="Rose L" sheetId="100" r:id="rId16"/>
    <sheet name="Sienna" sheetId="102" r:id="rId17"/>
    <sheet name="Sigrid" sheetId="82" r:id="rId18"/>
    <sheet name="Sofia" sheetId="96" r:id="rId19"/>
    <sheet name="Sophia B" sheetId="98" r:id="rId20"/>
    <sheet name="Sophie" sheetId="84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76" l="1"/>
  <c r="O2" i="47"/>
  <c r="F2" i="47"/>
  <c r="E2" i="106" s="1"/>
  <c r="E27" i="106"/>
  <c r="E26" i="106"/>
  <c r="E25" i="106"/>
  <c r="E24" i="106"/>
  <c r="E23" i="106"/>
  <c r="E22" i="106"/>
  <c r="E21" i="106"/>
  <c r="E20" i="106"/>
  <c r="E19" i="106"/>
  <c r="E18" i="106"/>
  <c r="E17" i="106"/>
  <c r="E15" i="106"/>
  <c r="E14" i="106"/>
  <c r="E13" i="106"/>
  <c r="E12" i="106"/>
  <c r="E11" i="106"/>
  <c r="E10" i="106"/>
  <c r="E9" i="106"/>
  <c r="E8" i="106"/>
  <c r="E7" i="106"/>
  <c r="E6" i="106"/>
  <c r="E5" i="106"/>
  <c r="E4" i="106"/>
  <c r="E3" i="106"/>
  <c r="N2" i="84" l="1"/>
  <c r="O2" i="93" l="1"/>
  <c r="V2" i="84" l="1"/>
  <c r="O2" i="99"/>
  <c r="F2" i="105"/>
  <c r="F2" i="104" l="1"/>
  <c r="F2" i="103"/>
  <c r="F2" i="102"/>
  <c r="F2" i="101"/>
  <c r="H2" i="56"/>
  <c r="F2" i="100"/>
  <c r="F2" i="99"/>
  <c r="F2" i="98"/>
  <c r="F2" i="97"/>
  <c r="F2" i="96"/>
  <c r="F2" i="84"/>
  <c r="F2" i="81" l="1"/>
  <c r="E16" i="106" s="1"/>
  <c r="F2" i="94"/>
  <c r="F2" i="93"/>
  <c r="F2" i="86"/>
  <c r="N2" i="58" l="1"/>
  <c r="F2" i="58"/>
  <c r="F2" i="82" l="1"/>
</calcChain>
</file>

<file path=xl/sharedStrings.xml><?xml version="1.0" encoding="utf-8"?>
<sst xmlns="http://schemas.openxmlformats.org/spreadsheetml/2006/main" count="1219" uniqueCount="235">
  <si>
    <t>Dato</t>
  </si>
  <si>
    <t>Stævne</t>
  </si>
  <si>
    <t>Klasse</t>
  </si>
  <si>
    <t>Placering</t>
  </si>
  <si>
    <t xml:space="preserve">Point </t>
  </si>
  <si>
    <t>Type</t>
  </si>
  <si>
    <t>Kommentar</t>
  </si>
  <si>
    <t>C</t>
  </si>
  <si>
    <t>MB1</t>
  </si>
  <si>
    <t>LA1</t>
  </si>
  <si>
    <t>B</t>
  </si>
  <si>
    <t>TOTAL</t>
  </si>
  <si>
    <t>Holte</t>
  </si>
  <si>
    <t xml:space="preserve">Holte </t>
  </si>
  <si>
    <t>D</t>
  </si>
  <si>
    <t>fejlfri</t>
  </si>
  <si>
    <t>MB2</t>
  </si>
  <si>
    <t>Klara Snebjørn Poulsen</t>
  </si>
  <si>
    <t>Amalie Breum-Harild</t>
  </si>
  <si>
    <t>Astrid Snebjørn Poulsen</t>
  </si>
  <si>
    <t>Astrid Rason Schmidt</t>
  </si>
  <si>
    <t>Slangerup</t>
  </si>
  <si>
    <t>LC</t>
  </si>
  <si>
    <t>LA2</t>
  </si>
  <si>
    <t>Navn</t>
  </si>
  <si>
    <t>Pony navn</t>
  </si>
  <si>
    <t>Pony kælenavn</t>
  </si>
  <si>
    <t>Point</t>
  </si>
  <si>
    <t>Nikoline Kierkegaard</t>
  </si>
  <si>
    <t>Astrid Rason - Corbally Doc</t>
  </si>
  <si>
    <t>Corbally Doc</t>
  </si>
  <si>
    <t>Astrid - Talyani</t>
  </si>
  <si>
    <t>Bally</t>
  </si>
  <si>
    <t>Goodie</t>
  </si>
  <si>
    <t>Amalie - GoodBoy</t>
  </si>
  <si>
    <t>Riders</t>
  </si>
  <si>
    <t>LB1</t>
  </si>
  <si>
    <t>Hillerød</t>
  </si>
  <si>
    <t>Ballerup</t>
  </si>
  <si>
    <t>Klara - Wrenwood Bambilino</t>
  </si>
  <si>
    <t>Bambi</t>
  </si>
  <si>
    <t>Wrenwood Bambilino</t>
  </si>
  <si>
    <t>Sigrid - TEAM BABS'S DO MINE ET SANCTUS</t>
  </si>
  <si>
    <t>LD</t>
  </si>
  <si>
    <t>Sigrid Vestergaard</t>
  </si>
  <si>
    <t>Timmi</t>
  </si>
  <si>
    <t>LB2</t>
  </si>
  <si>
    <t>Astrid - Lady mirah</t>
  </si>
  <si>
    <t>Lady Mirah</t>
  </si>
  <si>
    <t>Mirah</t>
  </si>
  <si>
    <t>MA1</t>
  </si>
  <si>
    <t>Sophie - Pidget</t>
  </si>
  <si>
    <t>Sophie Clausen</t>
  </si>
  <si>
    <t>Pidget</t>
  </si>
  <si>
    <t>Klara - LADY MIRAH</t>
  </si>
  <si>
    <t>Helsinge</t>
  </si>
  <si>
    <t>fejlfri B0</t>
  </si>
  <si>
    <t>Init</t>
  </si>
  <si>
    <t>CQS Inittowinit</t>
  </si>
  <si>
    <t>Liva Bogason</t>
  </si>
  <si>
    <t>Liva Bogason - Max</t>
  </si>
  <si>
    <t>Max</t>
  </si>
  <si>
    <t>Laura Bertelsen - Midtjydens Star</t>
  </si>
  <si>
    <t>Vallensbæk</t>
  </si>
  <si>
    <t>Emilia Bertelsen - Midtjydens Star</t>
  </si>
  <si>
    <t>Laura Bertelsen</t>
  </si>
  <si>
    <t>Star</t>
  </si>
  <si>
    <t>Midtjydens Star</t>
  </si>
  <si>
    <t>Emilia Bertelsen</t>
  </si>
  <si>
    <t>Nikoline - Freddy</t>
  </si>
  <si>
    <t>Freddie</t>
  </si>
  <si>
    <t>Good Boy du Bondet</t>
  </si>
  <si>
    <t>Team Babs's Do Mine Et Sanctus</t>
  </si>
  <si>
    <t>Bakkegaarden's Freedom</t>
  </si>
  <si>
    <t>17/1</t>
  </si>
  <si>
    <t>18/1</t>
  </si>
  <si>
    <t>26/1</t>
  </si>
  <si>
    <t>Sofia Jensen - Vaner Heim</t>
  </si>
  <si>
    <t>28/1</t>
  </si>
  <si>
    <t>8/2</t>
  </si>
  <si>
    <t>Scandinavian</t>
  </si>
  <si>
    <t>Scandinavia</t>
  </si>
  <si>
    <t>9/2</t>
  </si>
  <si>
    <t>MB1/stil</t>
  </si>
  <si>
    <t>8.3</t>
  </si>
  <si>
    <t>10/2</t>
  </si>
  <si>
    <t>show</t>
  </si>
  <si>
    <t>Linnea Vestergaard - Timmi</t>
  </si>
  <si>
    <t>15/2</t>
  </si>
  <si>
    <t>Linnea Vestergaard</t>
  </si>
  <si>
    <t>Sophia Bonne - Midtjydens Star</t>
  </si>
  <si>
    <t>Sophia Bonné</t>
  </si>
  <si>
    <t>2/3</t>
  </si>
  <si>
    <t>LB2 stil</t>
  </si>
  <si>
    <t>8.5</t>
  </si>
  <si>
    <t>15/3</t>
  </si>
  <si>
    <t>21/3</t>
  </si>
  <si>
    <t>Stutteri Ask</t>
  </si>
  <si>
    <t>stil 8.4</t>
  </si>
  <si>
    <t>Amalie - Inittowinit</t>
  </si>
  <si>
    <t>22/3</t>
  </si>
  <si>
    <t>23/3</t>
  </si>
  <si>
    <t>29/3</t>
  </si>
  <si>
    <t>8/4</t>
  </si>
  <si>
    <t>Dragør</t>
  </si>
  <si>
    <t>Alma Liljengren - Teddy</t>
  </si>
  <si>
    <t>Rose Liljengren - Teddy</t>
  </si>
  <si>
    <t>Alma Liljengren</t>
  </si>
  <si>
    <t>Teddy</t>
  </si>
  <si>
    <t>Gribsvads Teddy Jo</t>
  </si>
  <si>
    <t>Rose Liljengren</t>
  </si>
  <si>
    <t>Baltic</t>
  </si>
  <si>
    <t>10/4</t>
  </si>
  <si>
    <t>11/4</t>
  </si>
  <si>
    <t>MA2</t>
  </si>
  <si>
    <t>12/4</t>
  </si>
  <si>
    <t>S1</t>
  </si>
  <si>
    <t>13/4</t>
  </si>
  <si>
    <t>17/4</t>
  </si>
  <si>
    <t>Hedehusgården</t>
  </si>
  <si>
    <t>27/4</t>
  </si>
  <si>
    <t>kongelunden</t>
  </si>
  <si>
    <t>11/5</t>
  </si>
  <si>
    <t>Show</t>
  </si>
  <si>
    <t>Drammen</t>
  </si>
  <si>
    <t>A</t>
  </si>
  <si>
    <t>10/5</t>
  </si>
  <si>
    <t>SPR</t>
  </si>
  <si>
    <t>Josephina Bonne - Riccalton DK's Hope</t>
  </si>
  <si>
    <t>Vedbæk</t>
  </si>
  <si>
    <t>E</t>
  </si>
  <si>
    <t>sløjfe</t>
  </si>
  <si>
    <t>Josephina Bonné</t>
  </si>
  <si>
    <t>Riccalton DK's Hope</t>
  </si>
  <si>
    <t>Gentofte</t>
  </si>
  <si>
    <t>Zuidwolde</t>
  </si>
  <si>
    <t>29/5</t>
  </si>
  <si>
    <t>1/6</t>
  </si>
  <si>
    <t>Baltic Växjö</t>
  </si>
  <si>
    <t>30/5</t>
  </si>
  <si>
    <t>31/5</t>
  </si>
  <si>
    <t>120 MA2</t>
  </si>
  <si>
    <t>125 S1</t>
  </si>
  <si>
    <t>115 MA1</t>
  </si>
  <si>
    <t>110 MB2</t>
  </si>
  <si>
    <t>125 cm S1</t>
  </si>
  <si>
    <t>130 cm S2</t>
  </si>
  <si>
    <t>6/6</t>
  </si>
  <si>
    <t>8/6</t>
  </si>
  <si>
    <t>Sofia Arent Jensen</t>
  </si>
  <si>
    <t>Vaner Heim</t>
  </si>
  <si>
    <t>Vaner</t>
  </si>
  <si>
    <t>Kirstinelund</t>
  </si>
  <si>
    <t>13/6</t>
  </si>
  <si>
    <t>14/6</t>
  </si>
  <si>
    <t>Egene</t>
  </si>
  <si>
    <t xml:space="preserve">Egene </t>
  </si>
  <si>
    <t>Sophie - OBS Good to Go</t>
  </si>
  <si>
    <t>OBS Good to Go</t>
  </si>
  <si>
    <t>NM/Ypaja</t>
  </si>
  <si>
    <t>28/6</t>
  </si>
  <si>
    <t>25/6</t>
  </si>
  <si>
    <t>Bækgaarden</t>
  </si>
  <si>
    <t>Bækgården</t>
  </si>
  <si>
    <t>21/6</t>
  </si>
  <si>
    <t>6/7</t>
  </si>
  <si>
    <t>9/7</t>
  </si>
  <si>
    <t>NSR</t>
  </si>
  <si>
    <t>13/7</t>
  </si>
  <si>
    <t>17/8</t>
  </si>
  <si>
    <t>B0</t>
  </si>
  <si>
    <t>22/8</t>
  </si>
  <si>
    <t>Sienna - Flach Back</t>
  </si>
  <si>
    <t>Sienna Leon</t>
  </si>
  <si>
    <t>Flach Back</t>
  </si>
  <si>
    <t>Laura Bertelsen - Sundance Little Blosson</t>
  </si>
  <si>
    <t>31/8</t>
  </si>
  <si>
    <t>Blossom</t>
  </si>
  <si>
    <t>Sunday Little Blossom</t>
  </si>
  <si>
    <t>6/9</t>
  </si>
  <si>
    <t>Nicoline Christensen - KLINKHØJS EPONA</t>
  </si>
  <si>
    <t>Nicoline Christensen</t>
  </si>
  <si>
    <t>KLINKHØJS EPONA</t>
  </si>
  <si>
    <t>Epona</t>
  </si>
  <si>
    <t>Nora Simonsgaard - Siska</t>
  </si>
  <si>
    <t>Nora Simonsgaard</t>
  </si>
  <si>
    <t>Siska</t>
  </si>
  <si>
    <t>13/9</t>
  </si>
  <si>
    <t>14/9</t>
  </si>
  <si>
    <t>Øresund</t>
  </si>
  <si>
    <t>28/9</t>
  </si>
  <si>
    <t>26/9</t>
  </si>
  <si>
    <t>21/9</t>
  </si>
  <si>
    <t>11/10</t>
  </si>
  <si>
    <t>Lærke Sofie Møgelvang - Ten</t>
  </si>
  <si>
    <t>Ten</t>
  </si>
  <si>
    <t>Ten Ankers Armitch</t>
  </si>
  <si>
    <t>Lærke Sofie Møgelvang</t>
  </si>
  <si>
    <t>stil 8,3</t>
  </si>
  <si>
    <t>Østsjælland</t>
  </si>
  <si>
    <t>LB</t>
  </si>
  <si>
    <t>4/10</t>
  </si>
  <si>
    <t>5/10</t>
  </si>
  <si>
    <t>Hope</t>
  </si>
  <si>
    <t>18/10</t>
  </si>
  <si>
    <t>Solrød</t>
  </si>
  <si>
    <t>stil 8,4</t>
  </si>
  <si>
    <t>15/10</t>
  </si>
  <si>
    <t>Herning</t>
  </si>
  <si>
    <t>25/10</t>
  </si>
  <si>
    <t>holte</t>
  </si>
  <si>
    <t>c</t>
  </si>
  <si>
    <t>2/11</t>
  </si>
  <si>
    <t>Alma Liljengren - DOIRE MHIANAIHG ROBUCK</t>
  </si>
  <si>
    <t>Didi</t>
  </si>
  <si>
    <t>15/11</t>
  </si>
  <si>
    <t>Sophie - HKS Salome</t>
  </si>
  <si>
    <t>Sally</t>
  </si>
  <si>
    <t>HKS Salome</t>
  </si>
  <si>
    <t>Riders DM 2. runde</t>
  </si>
  <si>
    <t>Riders DM samlet</t>
  </si>
  <si>
    <t>Riders DM 1. runde</t>
  </si>
  <si>
    <t>02/11</t>
  </si>
  <si>
    <t>Riders samlet</t>
  </si>
  <si>
    <t>Riders 1. runde</t>
  </si>
  <si>
    <t>Riders 2. runde</t>
  </si>
  <si>
    <t>Christmas</t>
  </si>
  <si>
    <t>29/11</t>
  </si>
  <si>
    <t>20/12</t>
  </si>
  <si>
    <t>bareback</t>
  </si>
  <si>
    <t>26/12</t>
  </si>
  <si>
    <t>Obber</t>
  </si>
  <si>
    <t>DOIRE MHIANAIHG ROBUCK</t>
  </si>
  <si>
    <t>29/12</t>
  </si>
  <si>
    <t>stil 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</si>
</sst>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49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1"/>
    <xf numFmtId="16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3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</cellXfs>
  <cellStyles count="2">
    <cellStyle name="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1ED24-4DF4-4098-B520-86EA85E0CDF2}">
  <dimension ref="A1:J27"/>
  <sheetViews>
    <sheetView tabSelected="1" zoomScaleNormal="100" workbookViewId="0">
      <selection activeCell="I18" sqref="I18"/>
    </sheetView>
  </sheetViews>
  <sheetFormatPr defaultRowHeight="15" x14ac:dyDescent="0.25"/>
  <cols>
    <col min="1" max="1" width="9.140625" style="2"/>
    <col min="2" max="2" width="25" bestFit="1" customWidth="1"/>
    <col min="3" max="3" width="14.7109375" customWidth="1"/>
    <col min="4" max="4" width="32.42578125" bestFit="1" customWidth="1"/>
    <col min="5" max="5" width="10.5703125" customWidth="1"/>
  </cols>
  <sheetData>
    <row r="1" spans="1:10" ht="15.75" thickBot="1" x14ac:dyDescent="0.3">
      <c r="A1" s="11" t="s">
        <v>11</v>
      </c>
      <c r="B1" s="11" t="s">
        <v>24</v>
      </c>
      <c r="C1" s="11" t="s">
        <v>26</v>
      </c>
      <c r="D1" s="11" t="s">
        <v>25</v>
      </c>
      <c r="E1" s="12" t="s">
        <v>27</v>
      </c>
      <c r="F1" s="10"/>
    </row>
    <row r="2" spans="1:10" x14ac:dyDescent="0.25">
      <c r="A2" s="2">
        <v>1</v>
      </c>
      <c r="B2" t="s">
        <v>18</v>
      </c>
      <c r="C2" t="s">
        <v>33</v>
      </c>
      <c r="D2" t="s">
        <v>71</v>
      </c>
      <c r="E2">
        <f>Amalie!F2</f>
        <v>438</v>
      </c>
      <c r="I2" s="17"/>
      <c r="J2" s="17"/>
    </row>
    <row r="3" spans="1:10" x14ac:dyDescent="0.25">
      <c r="A3" s="18">
        <v>2</v>
      </c>
      <c r="B3" t="s">
        <v>17</v>
      </c>
      <c r="C3" t="s">
        <v>40</v>
      </c>
      <c r="D3" t="s">
        <v>41</v>
      </c>
      <c r="E3">
        <f>Klara!N2</f>
        <v>232</v>
      </c>
      <c r="F3" s="17"/>
      <c r="I3" s="17"/>
      <c r="J3" s="17"/>
    </row>
    <row r="4" spans="1:10" x14ac:dyDescent="0.25">
      <c r="A4" s="2">
        <v>3</v>
      </c>
      <c r="B4" t="s">
        <v>19</v>
      </c>
      <c r="C4" t="s">
        <v>49</v>
      </c>
      <c r="D4" t="s">
        <v>48</v>
      </c>
      <c r="E4" s="15">
        <f>'Astrid Snebjørn'!H2</f>
        <v>205</v>
      </c>
    </row>
    <row r="5" spans="1:10" x14ac:dyDescent="0.25">
      <c r="A5" s="2">
        <v>4</v>
      </c>
      <c r="B5" t="s">
        <v>52</v>
      </c>
      <c r="C5" t="s">
        <v>231</v>
      </c>
      <c r="D5" t="s">
        <v>158</v>
      </c>
      <c r="E5">
        <f>Sophie!N2</f>
        <v>158</v>
      </c>
    </row>
    <row r="6" spans="1:10" ht="15.75" thickBot="1" x14ac:dyDescent="0.3">
      <c r="A6" s="9">
        <v>5</v>
      </c>
      <c r="B6" s="16" t="s">
        <v>18</v>
      </c>
      <c r="C6" s="16" t="s">
        <v>57</v>
      </c>
      <c r="D6" s="16" t="s">
        <v>58</v>
      </c>
      <c r="E6" s="16">
        <f>Amalie!O2</f>
        <v>145</v>
      </c>
      <c r="F6" s="10"/>
    </row>
    <row r="7" spans="1:10" x14ac:dyDescent="0.25">
      <c r="A7" s="2">
        <v>6</v>
      </c>
      <c r="B7" t="s">
        <v>44</v>
      </c>
      <c r="C7" t="s">
        <v>45</v>
      </c>
      <c r="D7" t="s">
        <v>72</v>
      </c>
      <c r="E7">
        <f>Sigrid!F2</f>
        <v>109</v>
      </c>
    </row>
    <row r="8" spans="1:10" x14ac:dyDescent="0.25">
      <c r="A8" s="2">
        <v>7</v>
      </c>
      <c r="B8" t="s">
        <v>52</v>
      </c>
      <c r="C8" t="s">
        <v>53</v>
      </c>
      <c r="D8" t="s">
        <v>53</v>
      </c>
      <c r="E8">
        <f>Sophie!F2</f>
        <v>97</v>
      </c>
    </row>
    <row r="9" spans="1:10" x14ac:dyDescent="0.25">
      <c r="A9" s="2">
        <v>8</v>
      </c>
      <c r="B9" t="s">
        <v>173</v>
      </c>
      <c r="C9" t="s">
        <v>174</v>
      </c>
      <c r="D9" t="s">
        <v>174</v>
      </c>
      <c r="E9">
        <f>Sienna!F2</f>
        <v>84</v>
      </c>
    </row>
    <row r="10" spans="1:10" x14ac:dyDescent="0.25">
      <c r="A10" s="2">
        <v>9</v>
      </c>
      <c r="B10" t="s">
        <v>185</v>
      </c>
      <c r="C10" t="s">
        <v>186</v>
      </c>
      <c r="D10" t="s">
        <v>186</v>
      </c>
      <c r="E10">
        <f>Nora!F2</f>
        <v>59</v>
      </c>
      <c r="J10" s="7"/>
    </row>
    <row r="11" spans="1:10" x14ac:dyDescent="0.25">
      <c r="A11" s="2">
        <v>10</v>
      </c>
      <c r="B11" s="14" t="s">
        <v>20</v>
      </c>
      <c r="C11" s="14" t="s">
        <v>32</v>
      </c>
      <c r="D11" s="14" t="s">
        <v>30</v>
      </c>
      <c r="E11" s="15">
        <f>'Astrid Schmidt'!G2</f>
        <v>55</v>
      </c>
    </row>
    <row r="12" spans="1:10" x14ac:dyDescent="0.25">
      <c r="A12" s="2">
        <v>11</v>
      </c>
      <c r="B12" t="s">
        <v>59</v>
      </c>
      <c r="C12" t="s">
        <v>61</v>
      </c>
      <c r="D12" t="s">
        <v>61</v>
      </c>
      <c r="E12">
        <f>'Liva B'!F2</f>
        <v>44</v>
      </c>
    </row>
    <row r="13" spans="1:10" x14ac:dyDescent="0.25">
      <c r="A13" s="2">
        <v>12</v>
      </c>
      <c r="B13" t="s">
        <v>197</v>
      </c>
      <c r="C13" t="s">
        <v>195</v>
      </c>
      <c r="D13" t="s">
        <v>196</v>
      </c>
      <c r="E13">
        <f>Lærke!F2</f>
        <v>33</v>
      </c>
    </row>
    <row r="14" spans="1:10" x14ac:dyDescent="0.25">
      <c r="A14" s="2">
        <v>13</v>
      </c>
      <c r="B14" t="s">
        <v>149</v>
      </c>
      <c r="C14" t="s">
        <v>151</v>
      </c>
      <c r="D14" t="s">
        <v>150</v>
      </c>
      <c r="E14">
        <f>Sofia!F2</f>
        <v>31</v>
      </c>
    </row>
    <row r="15" spans="1:10" x14ac:dyDescent="0.25">
      <c r="A15" s="2">
        <v>14</v>
      </c>
      <c r="B15" t="s">
        <v>52</v>
      </c>
      <c r="C15" t="s">
        <v>217</v>
      </c>
      <c r="D15" t="s">
        <v>218</v>
      </c>
      <c r="E15">
        <f>Sophie!V2</f>
        <v>29</v>
      </c>
    </row>
    <row r="16" spans="1:10" x14ac:dyDescent="0.25">
      <c r="A16" s="2">
        <v>15</v>
      </c>
      <c r="B16" t="s">
        <v>28</v>
      </c>
      <c r="C16" t="s">
        <v>70</v>
      </c>
      <c r="D16" t="s">
        <v>73</v>
      </c>
      <c r="E16">
        <f>'Nikoline K'!F2</f>
        <v>24</v>
      </c>
    </row>
    <row r="17" spans="1:5" x14ac:dyDescent="0.25">
      <c r="A17" s="2">
        <v>16</v>
      </c>
      <c r="B17" t="s">
        <v>17</v>
      </c>
      <c r="C17" t="s">
        <v>49</v>
      </c>
      <c r="D17" t="s">
        <v>48</v>
      </c>
      <c r="E17">
        <f>Klara!F2</f>
        <v>20</v>
      </c>
    </row>
    <row r="18" spans="1:5" x14ac:dyDescent="0.25">
      <c r="A18" s="2">
        <v>17</v>
      </c>
      <c r="B18" t="s">
        <v>110</v>
      </c>
      <c r="C18" t="s">
        <v>108</v>
      </c>
      <c r="D18" t="s">
        <v>109</v>
      </c>
      <c r="E18">
        <f>'Rose L'!F2</f>
        <v>17</v>
      </c>
    </row>
    <row r="19" spans="1:5" x14ac:dyDescent="0.25">
      <c r="A19" s="2">
        <v>18</v>
      </c>
      <c r="B19" t="s">
        <v>181</v>
      </c>
      <c r="C19" t="s">
        <v>183</v>
      </c>
      <c r="D19" t="s">
        <v>182</v>
      </c>
      <c r="E19">
        <f>'Nicoline C'!F2</f>
        <v>15</v>
      </c>
    </row>
    <row r="20" spans="1:5" x14ac:dyDescent="0.25">
      <c r="A20" s="2">
        <v>19</v>
      </c>
      <c r="B20" t="s">
        <v>65</v>
      </c>
      <c r="C20" t="s">
        <v>66</v>
      </c>
      <c r="D20" t="s">
        <v>67</v>
      </c>
      <c r="E20">
        <f>'Laura B'!F2</f>
        <v>10</v>
      </c>
    </row>
    <row r="21" spans="1:5" x14ac:dyDescent="0.25">
      <c r="A21" s="2">
        <v>20</v>
      </c>
      <c r="B21" s="14" t="s">
        <v>107</v>
      </c>
      <c r="C21" s="14" t="s">
        <v>108</v>
      </c>
      <c r="D21" s="14" t="s">
        <v>109</v>
      </c>
      <c r="E21" s="15">
        <f>'Alma L'!F2</f>
        <v>7</v>
      </c>
    </row>
    <row r="22" spans="1:5" x14ac:dyDescent="0.25">
      <c r="A22" s="2">
        <v>21</v>
      </c>
      <c r="B22" t="s">
        <v>65</v>
      </c>
      <c r="C22" t="s">
        <v>177</v>
      </c>
      <c r="D22" t="s">
        <v>178</v>
      </c>
      <c r="E22">
        <f>'Laura B'!O2</f>
        <v>7</v>
      </c>
    </row>
    <row r="23" spans="1:5" x14ac:dyDescent="0.25">
      <c r="A23" s="2">
        <v>22</v>
      </c>
      <c r="B23" t="s">
        <v>91</v>
      </c>
      <c r="C23" t="s">
        <v>66</v>
      </c>
      <c r="D23" t="s">
        <v>67</v>
      </c>
      <c r="E23">
        <f>'Sophia B'!F2</f>
        <v>6</v>
      </c>
    </row>
    <row r="24" spans="1:5" x14ac:dyDescent="0.25">
      <c r="A24" s="2">
        <v>23</v>
      </c>
      <c r="B24" t="s">
        <v>89</v>
      </c>
      <c r="C24" t="s">
        <v>45</v>
      </c>
      <c r="D24" t="s">
        <v>72</v>
      </c>
      <c r="E24">
        <f>Linnea!F2</f>
        <v>6</v>
      </c>
    </row>
    <row r="25" spans="1:5" x14ac:dyDescent="0.25">
      <c r="A25" s="2">
        <v>24</v>
      </c>
      <c r="B25" t="s">
        <v>68</v>
      </c>
      <c r="C25" t="s">
        <v>66</v>
      </c>
      <c r="D25" t="s">
        <v>67</v>
      </c>
      <c r="E25">
        <f>'Emilia B'!F2</f>
        <v>2</v>
      </c>
    </row>
    <row r="26" spans="1:5" x14ac:dyDescent="0.25">
      <c r="A26" s="2">
        <v>25</v>
      </c>
      <c r="B26" s="19" t="s">
        <v>132</v>
      </c>
      <c r="C26" s="19" t="s">
        <v>203</v>
      </c>
      <c r="D26" s="19" t="s">
        <v>133</v>
      </c>
      <c r="E26" s="19">
        <f>'Josephina B'!F2</f>
        <v>2</v>
      </c>
    </row>
    <row r="27" spans="1:5" x14ac:dyDescent="0.25">
      <c r="A27" s="2">
        <v>26</v>
      </c>
      <c r="B27" t="s">
        <v>107</v>
      </c>
      <c r="C27" t="s">
        <v>214</v>
      </c>
      <c r="D27" t="s">
        <v>232</v>
      </c>
      <c r="E27">
        <f>'Alma L'!O2</f>
        <v>1</v>
      </c>
    </row>
  </sheetData>
  <sortState xmlns:xlrd2="http://schemas.microsoft.com/office/spreadsheetml/2017/richdata2" ref="B16:E27">
    <sortCondition descending="1" ref="E16:E27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038B2-9E85-4C37-90BD-917113A42272}">
  <dimension ref="A1:G29"/>
  <sheetViews>
    <sheetView workbookViewId="0">
      <selection activeCell="A9" sqref="A9:F10"/>
    </sheetView>
  </sheetViews>
  <sheetFormatPr defaultRowHeight="15" x14ac:dyDescent="0.25"/>
  <cols>
    <col min="1" max="1" width="10.7109375" customWidth="1"/>
    <col min="2" max="2" width="20.7109375" customWidth="1"/>
    <col min="3" max="4" width="10.7109375" style="2" customWidth="1"/>
    <col min="5" max="5" width="10.7109375" customWidth="1"/>
    <col min="6" max="6" width="10.7109375" style="2" customWidth="1"/>
    <col min="7" max="7" width="20.7109375" customWidth="1"/>
    <col min="8" max="256" width="10.85546875" customWidth="1"/>
  </cols>
  <sheetData>
    <row r="1" spans="1:7" ht="18" x14ac:dyDescent="0.25">
      <c r="A1" s="1" t="s">
        <v>87</v>
      </c>
    </row>
    <row r="2" spans="1:7" ht="18" x14ac:dyDescent="0.25">
      <c r="A2" s="1"/>
      <c r="F2" s="6">
        <f>SUM(F4:F30)</f>
        <v>6</v>
      </c>
    </row>
    <row r="3" spans="1:7" x14ac:dyDescent="0.25">
      <c r="A3" s="4" t="s">
        <v>0</v>
      </c>
      <c r="B3" s="4" t="s">
        <v>1</v>
      </c>
      <c r="C3" s="3" t="s">
        <v>5</v>
      </c>
      <c r="D3" s="3" t="s">
        <v>2</v>
      </c>
      <c r="E3" s="3" t="s">
        <v>3</v>
      </c>
      <c r="F3" s="3" t="s">
        <v>4</v>
      </c>
      <c r="G3" s="3" t="s">
        <v>6</v>
      </c>
    </row>
    <row r="4" spans="1:7" x14ac:dyDescent="0.25">
      <c r="A4" s="5" t="s">
        <v>88</v>
      </c>
      <c r="B4" t="s">
        <v>63</v>
      </c>
      <c r="C4" s="2" t="s">
        <v>14</v>
      </c>
      <c r="D4" s="2" t="s">
        <v>86</v>
      </c>
      <c r="E4" s="2" t="s">
        <v>15</v>
      </c>
      <c r="F4" s="2">
        <v>1</v>
      </c>
      <c r="G4" s="2"/>
    </row>
    <row r="5" spans="1:7" x14ac:dyDescent="0.25">
      <c r="A5" s="5" t="s">
        <v>88</v>
      </c>
      <c r="B5" t="s">
        <v>63</v>
      </c>
      <c r="C5" s="2" t="s">
        <v>14</v>
      </c>
      <c r="D5" s="2" t="s">
        <v>86</v>
      </c>
      <c r="E5" s="2" t="s">
        <v>15</v>
      </c>
      <c r="F5" s="2">
        <v>1</v>
      </c>
      <c r="G5" s="2"/>
    </row>
    <row r="6" spans="1:7" x14ac:dyDescent="0.25">
      <c r="A6" s="5" t="s">
        <v>103</v>
      </c>
      <c r="B6" t="s">
        <v>104</v>
      </c>
      <c r="C6" s="2" t="s">
        <v>14</v>
      </c>
      <c r="D6" s="2" t="s">
        <v>86</v>
      </c>
      <c r="E6" s="2" t="s">
        <v>15</v>
      </c>
      <c r="F6" s="2">
        <v>1</v>
      </c>
      <c r="G6" s="2"/>
    </row>
    <row r="7" spans="1:7" x14ac:dyDescent="0.25">
      <c r="A7" s="5" t="s">
        <v>103</v>
      </c>
      <c r="B7" t="s">
        <v>104</v>
      </c>
      <c r="C7" s="2" t="s">
        <v>14</v>
      </c>
      <c r="D7" s="2" t="s">
        <v>86</v>
      </c>
      <c r="E7" s="2" t="s">
        <v>15</v>
      </c>
      <c r="F7" s="2">
        <v>1</v>
      </c>
      <c r="G7" s="2"/>
    </row>
    <row r="8" spans="1:7" x14ac:dyDescent="0.25">
      <c r="A8" s="8">
        <v>45802</v>
      </c>
      <c r="B8" t="s">
        <v>129</v>
      </c>
      <c r="C8" s="2" t="s">
        <v>130</v>
      </c>
      <c r="D8" s="2" t="s">
        <v>131</v>
      </c>
      <c r="E8" s="2" t="s">
        <v>15</v>
      </c>
      <c r="F8" s="2">
        <v>1</v>
      </c>
    </row>
    <row r="9" spans="1:7" x14ac:dyDescent="0.25">
      <c r="A9" s="5" t="s">
        <v>228</v>
      </c>
      <c r="B9" t="s">
        <v>63</v>
      </c>
      <c r="C9" s="2" t="s">
        <v>14</v>
      </c>
      <c r="D9" s="2" t="s">
        <v>86</v>
      </c>
      <c r="E9" s="2" t="s">
        <v>15</v>
      </c>
      <c r="F9" s="2">
        <v>1</v>
      </c>
      <c r="G9" s="2"/>
    </row>
    <row r="10" spans="1:7" x14ac:dyDescent="0.25">
      <c r="A10" s="5"/>
      <c r="E10" s="2"/>
    </row>
    <row r="11" spans="1:7" x14ac:dyDescent="0.25">
      <c r="A11" s="5"/>
      <c r="E11" s="2"/>
    </row>
    <row r="12" spans="1:7" x14ac:dyDescent="0.25">
      <c r="A12" s="5"/>
      <c r="E12" s="2"/>
      <c r="G12" s="2"/>
    </row>
    <row r="13" spans="1:7" ht="18" x14ac:dyDescent="0.25">
      <c r="A13" s="1"/>
    </row>
    <row r="14" spans="1:7" ht="18" x14ac:dyDescent="0.25">
      <c r="A14" s="1"/>
      <c r="F14" s="6"/>
    </row>
    <row r="15" spans="1:7" x14ac:dyDescent="0.25">
      <c r="A15" s="4"/>
      <c r="B15" s="4"/>
      <c r="C15" s="3"/>
      <c r="D15" s="3"/>
      <c r="E15" s="3"/>
      <c r="F15" s="3"/>
      <c r="G15" s="3"/>
    </row>
    <row r="16" spans="1:7" x14ac:dyDescent="0.25">
      <c r="A16" s="5"/>
      <c r="E16" s="2"/>
      <c r="G16" s="2"/>
    </row>
    <row r="17" spans="1:7" x14ac:dyDescent="0.25">
      <c r="A17" s="5"/>
      <c r="E17" s="2"/>
      <c r="G17" s="2"/>
    </row>
    <row r="18" spans="1:7" x14ac:dyDescent="0.25">
      <c r="A18" s="5"/>
      <c r="E18" s="2"/>
      <c r="G18" s="2"/>
    </row>
    <row r="19" spans="1:7" x14ac:dyDescent="0.25">
      <c r="A19" s="5"/>
      <c r="E19" s="2"/>
      <c r="G19" s="2"/>
    </row>
    <row r="20" spans="1:7" x14ac:dyDescent="0.25">
      <c r="A20" s="5"/>
      <c r="E20" s="2"/>
    </row>
    <row r="21" spans="1:7" x14ac:dyDescent="0.25">
      <c r="A21" s="5"/>
      <c r="E21" s="2"/>
      <c r="G21" s="2"/>
    </row>
    <row r="22" spans="1:7" x14ac:dyDescent="0.25">
      <c r="A22" s="5"/>
      <c r="E22" s="2"/>
    </row>
    <row r="23" spans="1:7" x14ac:dyDescent="0.25">
      <c r="A23" s="8"/>
      <c r="E23" s="2"/>
    </row>
    <row r="24" spans="1:7" x14ac:dyDescent="0.25">
      <c r="A24" s="8"/>
      <c r="E24" s="2"/>
    </row>
    <row r="25" spans="1:7" x14ac:dyDescent="0.25">
      <c r="A25" s="5"/>
    </row>
    <row r="26" spans="1:7" x14ac:dyDescent="0.25">
      <c r="A26" s="5"/>
    </row>
    <row r="27" spans="1:7" x14ac:dyDescent="0.25">
      <c r="A27" s="5"/>
    </row>
    <row r="28" spans="1:7" x14ac:dyDescent="0.25">
      <c r="A28" s="5"/>
    </row>
    <row r="29" spans="1:7" x14ac:dyDescent="0.25">
      <c r="A29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3604-8A23-4132-8F49-6E34CFE1847C}">
  <dimension ref="A1:G29"/>
  <sheetViews>
    <sheetView workbookViewId="0">
      <selection activeCell="B26" sqref="B26"/>
    </sheetView>
  </sheetViews>
  <sheetFormatPr defaultRowHeight="15" x14ac:dyDescent="0.25"/>
  <cols>
    <col min="1" max="1" width="10.7109375" customWidth="1"/>
    <col min="2" max="2" width="20.7109375" customWidth="1"/>
    <col min="3" max="4" width="10.7109375" style="2" customWidth="1"/>
    <col min="5" max="5" width="10.7109375" customWidth="1"/>
    <col min="6" max="6" width="10.7109375" style="2" customWidth="1"/>
    <col min="7" max="7" width="20.7109375" customWidth="1"/>
    <col min="8" max="256" width="10.85546875" customWidth="1"/>
  </cols>
  <sheetData>
    <row r="1" spans="1:7" ht="18" x14ac:dyDescent="0.25">
      <c r="A1" s="1" t="s">
        <v>60</v>
      </c>
    </row>
    <row r="2" spans="1:7" ht="18" x14ac:dyDescent="0.25">
      <c r="A2" s="1"/>
      <c r="F2" s="6">
        <f>SUM(F4:F30)</f>
        <v>44</v>
      </c>
    </row>
    <row r="3" spans="1:7" x14ac:dyDescent="0.25">
      <c r="A3" s="4" t="s">
        <v>0</v>
      </c>
      <c r="B3" s="4" t="s">
        <v>1</v>
      </c>
      <c r="C3" s="3" t="s">
        <v>5</v>
      </c>
      <c r="D3" s="3" t="s">
        <v>2</v>
      </c>
      <c r="E3" s="3" t="s">
        <v>3</v>
      </c>
      <c r="F3" s="3" t="s">
        <v>4</v>
      </c>
      <c r="G3" s="3" t="s">
        <v>6</v>
      </c>
    </row>
    <row r="4" spans="1:7" x14ac:dyDescent="0.25">
      <c r="A4" s="5" t="s">
        <v>76</v>
      </c>
      <c r="B4" t="s">
        <v>12</v>
      </c>
      <c r="C4" s="2" t="s">
        <v>14</v>
      </c>
      <c r="D4" s="2" t="s">
        <v>43</v>
      </c>
      <c r="E4" s="2" t="s">
        <v>15</v>
      </c>
      <c r="F4" s="2">
        <v>1</v>
      </c>
      <c r="G4" s="2"/>
    </row>
    <row r="5" spans="1:7" x14ac:dyDescent="0.25">
      <c r="A5" s="5" t="s">
        <v>76</v>
      </c>
      <c r="B5" t="s">
        <v>12</v>
      </c>
      <c r="C5" s="2" t="s">
        <v>14</v>
      </c>
      <c r="D5" s="2" t="s">
        <v>43</v>
      </c>
      <c r="E5" s="2" t="s">
        <v>15</v>
      </c>
      <c r="F5" s="2">
        <v>1</v>
      </c>
      <c r="G5" s="2"/>
    </row>
    <row r="6" spans="1:7" x14ac:dyDescent="0.25">
      <c r="A6" s="5" t="s">
        <v>92</v>
      </c>
      <c r="B6" t="s">
        <v>37</v>
      </c>
      <c r="C6" s="2" t="s">
        <v>14</v>
      </c>
      <c r="D6" s="2" t="s">
        <v>22</v>
      </c>
      <c r="E6" s="2" t="s">
        <v>15</v>
      </c>
      <c r="F6" s="2">
        <v>1</v>
      </c>
      <c r="G6" s="2"/>
    </row>
    <row r="7" spans="1:7" x14ac:dyDescent="0.25">
      <c r="A7" s="5" t="s">
        <v>95</v>
      </c>
      <c r="B7" t="s">
        <v>55</v>
      </c>
      <c r="C7" s="2" t="s">
        <v>14</v>
      </c>
      <c r="D7" s="2" t="s">
        <v>86</v>
      </c>
      <c r="E7" s="2" t="s">
        <v>15</v>
      </c>
      <c r="F7" s="2">
        <v>1</v>
      </c>
      <c r="G7" s="2"/>
    </row>
    <row r="8" spans="1:7" x14ac:dyDescent="0.25">
      <c r="A8" s="5" t="s">
        <v>95</v>
      </c>
      <c r="B8" t="s">
        <v>55</v>
      </c>
      <c r="C8" s="2" t="s">
        <v>14</v>
      </c>
      <c r="D8" s="2" t="s">
        <v>86</v>
      </c>
      <c r="E8" s="2" t="s">
        <v>15</v>
      </c>
      <c r="F8" s="2">
        <v>1</v>
      </c>
    </row>
    <row r="9" spans="1:7" x14ac:dyDescent="0.25">
      <c r="A9" s="5" t="s">
        <v>122</v>
      </c>
      <c r="B9" t="s">
        <v>21</v>
      </c>
      <c r="C9" s="2" t="s">
        <v>14</v>
      </c>
      <c r="D9" s="2" t="s">
        <v>123</v>
      </c>
      <c r="E9" s="2" t="s">
        <v>15</v>
      </c>
      <c r="F9" s="2">
        <v>1</v>
      </c>
      <c r="G9" s="2"/>
    </row>
    <row r="10" spans="1:7" x14ac:dyDescent="0.25">
      <c r="A10" s="5" t="s">
        <v>122</v>
      </c>
      <c r="B10" t="s">
        <v>21</v>
      </c>
      <c r="C10" s="2" t="s">
        <v>14</v>
      </c>
      <c r="D10" s="2" t="s">
        <v>123</v>
      </c>
      <c r="E10" s="2" t="s">
        <v>15</v>
      </c>
      <c r="F10" s="2">
        <v>1</v>
      </c>
    </row>
    <row r="11" spans="1:7" x14ac:dyDescent="0.25">
      <c r="A11" s="5" t="s">
        <v>148</v>
      </c>
      <c r="B11" t="s">
        <v>12</v>
      </c>
      <c r="C11" s="2" t="s">
        <v>14</v>
      </c>
      <c r="D11" s="2" t="s">
        <v>22</v>
      </c>
      <c r="E11" s="2" t="s">
        <v>15</v>
      </c>
      <c r="F11" s="2">
        <v>1</v>
      </c>
    </row>
    <row r="12" spans="1:7" x14ac:dyDescent="0.25">
      <c r="A12" s="5" t="s">
        <v>148</v>
      </c>
      <c r="B12" t="s">
        <v>12</v>
      </c>
      <c r="C12" s="2" t="s">
        <v>7</v>
      </c>
      <c r="D12" s="2" t="s">
        <v>36</v>
      </c>
      <c r="E12" s="2">
        <v>4</v>
      </c>
      <c r="F12" s="2">
        <v>8</v>
      </c>
      <c r="G12" s="2"/>
    </row>
    <row r="13" spans="1:7" x14ac:dyDescent="0.25">
      <c r="A13" s="5" t="s">
        <v>164</v>
      </c>
      <c r="B13" t="s">
        <v>155</v>
      </c>
      <c r="C13" s="2" t="s">
        <v>7</v>
      </c>
      <c r="D13" s="2" t="s">
        <v>36</v>
      </c>
      <c r="E13" s="2">
        <v>3</v>
      </c>
      <c r="F13" s="2">
        <v>9</v>
      </c>
      <c r="G13" s="2"/>
    </row>
    <row r="14" spans="1:7" x14ac:dyDescent="0.25">
      <c r="A14" s="5" t="s">
        <v>165</v>
      </c>
      <c r="B14" t="s">
        <v>163</v>
      </c>
      <c r="C14" s="2" t="s">
        <v>14</v>
      </c>
      <c r="D14" s="2" t="s">
        <v>22</v>
      </c>
      <c r="E14" s="2" t="s">
        <v>15</v>
      </c>
      <c r="F14" s="2">
        <v>1</v>
      </c>
      <c r="G14" s="2"/>
    </row>
    <row r="15" spans="1:7" x14ac:dyDescent="0.25">
      <c r="A15" s="5" t="s">
        <v>169</v>
      </c>
      <c r="B15" t="s">
        <v>63</v>
      </c>
      <c r="C15" s="2" t="s">
        <v>14</v>
      </c>
      <c r="D15" s="2" t="s">
        <v>22</v>
      </c>
      <c r="E15" s="2" t="s">
        <v>15</v>
      </c>
      <c r="F15" s="2">
        <v>1</v>
      </c>
      <c r="G15" s="2"/>
    </row>
    <row r="16" spans="1:7" x14ac:dyDescent="0.25">
      <c r="A16" s="5" t="s">
        <v>169</v>
      </c>
      <c r="B16" t="s">
        <v>63</v>
      </c>
      <c r="C16" s="2" t="s">
        <v>14</v>
      </c>
      <c r="D16" s="2" t="s">
        <v>22</v>
      </c>
      <c r="E16" s="2" t="s">
        <v>15</v>
      </c>
      <c r="F16" s="2">
        <v>1</v>
      </c>
      <c r="G16" s="2"/>
    </row>
    <row r="17" spans="1:7" x14ac:dyDescent="0.25">
      <c r="A17" s="5" t="s">
        <v>179</v>
      </c>
      <c r="B17" t="s">
        <v>155</v>
      </c>
      <c r="C17" s="2" t="s">
        <v>14</v>
      </c>
      <c r="D17" s="2" t="s">
        <v>22</v>
      </c>
      <c r="E17" s="2">
        <v>3</v>
      </c>
      <c r="F17" s="2">
        <v>4</v>
      </c>
      <c r="G17" s="2"/>
    </row>
    <row r="18" spans="1:7" x14ac:dyDescent="0.25">
      <c r="A18" s="5" t="s">
        <v>190</v>
      </c>
      <c r="B18" t="s">
        <v>189</v>
      </c>
      <c r="C18" s="2" t="s">
        <v>14</v>
      </c>
      <c r="D18" s="2" t="s">
        <v>22</v>
      </c>
      <c r="E18" s="2">
        <v>2</v>
      </c>
      <c r="F18" s="2">
        <v>5</v>
      </c>
      <c r="G18" s="2"/>
    </row>
    <row r="19" spans="1:7" x14ac:dyDescent="0.25">
      <c r="A19" s="5" t="s">
        <v>202</v>
      </c>
      <c r="B19" t="s">
        <v>37</v>
      </c>
      <c r="C19" s="2" t="s">
        <v>14</v>
      </c>
      <c r="D19" s="2" t="s">
        <v>22</v>
      </c>
      <c r="E19" s="2" t="s">
        <v>15</v>
      </c>
      <c r="F19" s="2">
        <v>1</v>
      </c>
      <c r="G19" s="2"/>
    </row>
    <row r="20" spans="1:7" x14ac:dyDescent="0.25">
      <c r="A20" s="8">
        <v>45998</v>
      </c>
      <c r="B20" t="s">
        <v>38</v>
      </c>
      <c r="C20" s="2" t="s">
        <v>14</v>
      </c>
      <c r="D20" s="2" t="s">
        <v>170</v>
      </c>
      <c r="E20" s="2" t="s">
        <v>15</v>
      </c>
      <c r="F20" s="2">
        <v>1</v>
      </c>
      <c r="G20" s="2"/>
    </row>
    <row r="21" spans="1:7" x14ac:dyDescent="0.25">
      <c r="A21" s="8">
        <v>45998</v>
      </c>
      <c r="B21" t="s">
        <v>38</v>
      </c>
      <c r="C21" s="2" t="s">
        <v>14</v>
      </c>
      <c r="D21" s="2" t="s">
        <v>170</v>
      </c>
      <c r="E21" s="2" t="s">
        <v>15</v>
      </c>
      <c r="F21" s="2">
        <v>1</v>
      </c>
      <c r="G21" s="2"/>
    </row>
    <row r="22" spans="1:7" x14ac:dyDescent="0.25">
      <c r="A22" s="5" t="s">
        <v>228</v>
      </c>
      <c r="B22" t="s">
        <v>63</v>
      </c>
      <c r="C22" s="2" t="s">
        <v>14</v>
      </c>
      <c r="D22" s="2" t="s">
        <v>86</v>
      </c>
      <c r="E22" s="2" t="s">
        <v>15</v>
      </c>
      <c r="F22" s="2">
        <v>1</v>
      </c>
      <c r="G22" s="2"/>
    </row>
    <row r="23" spans="1:7" x14ac:dyDescent="0.25">
      <c r="A23" s="5" t="s">
        <v>228</v>
      </c>
      <c r="B23" t="s">
        <v>63</v>
      </c>
      <c r="C23" s="2" t="s">
        <v>130</v>
      </c>
      <c r="D23" s="2" t="s">
        <v>229</v>
      </c>
      <c r="E23" s="2">
        <v>1</v>
      </c>
      <c r="F23" s="2">
        <v>1</v>
      </c>
      <c r="G23" s="2"/>
    </row>
    <row r="24" spans="1:7" x14ac:dyDescent="0.25">
      <c r="A24" s="5" t="s">
        <v>230</v>
      </c>
      <c r="B24" t="s">
        <v>37</v>
      </c>
      <c r="C24" s="2" t="s">
        <v>14</v>
      </c>
      <c r="D24" s="2" t="s">
        <v>86</v>
      </c>
      <c r="E24" s="2">
        <v>1</v>
      </c>
      <c r="F24" s="2">
        <v>1</v>
      </c>
    </row>
    <row r="25" spans="1:7" x14ac:dyDescent="0.25">
      <c r="A25" s="5" t="s">
        <v>230</v>
      </c>
      <c r="B25" t="s">
        <v>37</v>
      </c>
      <c r="C25" s="2" t="s">
        <v>14</v>
      </c>
      <c r="D25" s="2" t="s">
        <v>86</v>
      </c>
      <c r="E25" s="2">
        <v>1</v>
      </c>
      <c r="F25" s="2">
        <v>1</v>
      </c>
    </row>
    <row r="26" spans="1:7" x14ac:dyDescent="0.25">
      <c r="A26" s="5"/>
    </row>
    <row r="27" spans="1:7" x14ac:dyDescent="0.25">
      <c r="A27" s="5"/>
    </row>
    <row r="28" spans="1:7" x14ac:dyDescent="0.25">
      <c r="A28" s="5"/>
    </row>
    <row r="29" spans="1:7" x14ac:dyDescent="0.25">
      <c r="A29" s="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38E9-F6AB-473A-8D68-D23C1CF51171}">
  <dimension ref="A1:H28"/>
  <sheetViews>
    <sheetView workbookViewId="0">
      <selection activeCell="F9" sqref="F9"/>
    </sheetView>
  </sheetViews>
  <sheetFormatPr defaultRowHeight="15" x14ac:dyDescent="0.25"/>
  <cols>
    <col min="1" max="1" width="10.7109375" customWidth="1"/>
    <col min="2" max="2" width="20.7109375" customWidth="1"/>
    <col min="3" max="4" width="10.7109375" style="2" customWidth="1"/>
    <col min="5" max="6" width="10.7109375" customWidth="1"/>
    <col min="7" max="7" width="20.7109375" customWidth="1"/>
    <col min="8" max="256" width="10.85546875" customWidth="1"/>
  </cols>
  <sheetData>
    <row r="1" spans="1:8" ht="18" x14ac:dyDescent="0.25">
      <c r="A1" s="1" t="s">
        <v>194</v>
      </c>
      <c r="F1" s="2"/>
    </row>
    <row r="2" spans="1:8" ht="18" x14ac:dyDescent="0.25">
      <c r="A2" s="1"/>
      <c r="F2" s="6">
        <f>SUM(F4:F28)</f>
        <v>33</v>
      </c>
    </row>
    <row r="3" spans="1:8" x14ac:dyDescent="0.25">
      <c r="A3" s="4" t="s">
        <v>0</v>
      </c>
      <c r="B3" s="4" t="s">
        <v>1</v>
      </c>
      <c r="C3" s="3" t="s">
        <v>5</v>
      </c>
      <c r="D3" s="3" t="s">
        <v>2</v>
      </c>
      <c r="E3" s="3" t="s">
        <v>3</v>
      </c>
      <c r="F3" s="3" t="s">
        <v>4</v>
      </c>
      <c r="G3" s="3" t="s">
        <v>6</v>
      </c>
    </row>
    <row r="4" spans="1:8" x14ac:dyDescent="0.25">
      <c r="A4" s="5">
        <v>45934</v>
      </c>
      <c r="B4" t="s">
        <v>199</v>
      </c>
      <c r="C4" s="2" t="s">
        <v>7</v>
      </c>
      <c r="D4" s="2" t="s">
        <v>200</v>
      </c>
      <c r="E4" s="2">
        <v>1</v>
      </c>
      <c r="F4" s="2">
        <v>11</v>
      </c>
      <c r="G4" s="2"/>
    </row>
    <row r="5" spans="1:8" x14ac:dyDescent="0.25">
      <c r="A5" s="5" t="s">
        <v>193</v>
      </c>
      <c r="B5" t="s">
        <v>38</v>
      </c>
      <c r="C5" s="2" t="s">
        <v>7</v>
      </c>
      <c r="D5" s="2" t="s">
        <v>36</v>
      </c>
      <c r="E5" s="2">
        <v>1</v>
      </c>
      <c r="F5" s="2">
        <v>11</v>
      </c>
      <c r="G5" s="2"/>
    </row>
    <row r="6" spans="1:8" x14ac:dyDescent="0.25">
      <c r="A6" s="5" t="s">
        <v>193</v>
      </c>
      <c r="B6" t="s">
        <v>38</v>
      </c>
      <c r="C6" s="2" t="s">
        <v>7</v>
      </c>
      <c r="D6" s="2" t="s">
        <v>46</v>
      </c>
      <c r="E6" s="2" t="s">
        <v>198</v>
      </c>
      <c r="F6" s="2">
        <v>2</v>
      </c>
      <c r="G6" s="2"/>
      <c r="H6" s="2"/>
    </row>
    <row r="7" spans="1:8" x14ac:dyDescent="0.25">
      <c r="A7" s="5" t="s">
        <v>204</v>
      </c>
      <c r="B7" t="s">
        <v>205</v>
      </c>
      <c r="C7" s="2" t="s">
        <v>7</v>
      </c>
      <c r="D7" s="2" t="s">
        <v>46</v>
      </c>
      <c r="E7" s="2" t="s">
        <v>206</v>
      </c>
      <c r="F7" s="2">
        <v>2</v>
      </c>
      <c r="G7" s="2"/>
      <c r="H7" s="2"/>
    </row>
    <row r="8" spans="1:8" x14ac:dyDescent="0.25">
      <c r="A8" s="5" t="s">
        <v>227</v>
      </c>
      <c r="B8" t="s">
        <v>226</v>
      </c>
      <c r="C8" s="2" t="s">
        <v>7</v>
      </c>
      <c r="D8" s="2" t="s">
        <v>9</v>
      </c>
      <c r="E8" s="2">
        <v>11</v>
      </c>
      <c r="F8" s="2">
        <v>7</v>
      </c>
      <c r="G8" s="2"/>
      <c r="H8" s="2"/>
    </row>
    <row r="9" spans="1:8" x14ac:dyDescent="0.25">
      <c r="A9" s="5"/>
      <c r="E9" s="2"/>
      <c r="F9" s="2"/>
      <c r="H9" s="2"/>
    </row>
    <row r="10" spans="1:8" x14ac:dyDescent="0.25">
      <c r="A10" s="5"/>
      <c r="E10" s="2"/>
      <c r="F10" s="2"/>
      <c r="G10" s="2"/>
      <c r="H10" s="2"/>
    </row>
    <row r="11" spans="1:8" x14ac:dyDescent="0.25">
      <c r="A11" s="5"/>
      <c r="E11" s="2"/>
      <c r="F11" s="2"/>
      <c r="H11" s="2"/>
    </row>
    <row r="12" spans="1:8" x14ac:dyDescent="0.25">
      <c r="A12" s="5"/>
      <c r="E12" s="2"/>
      <c r="F12" s="2"/>
      <c r="H12" s="2"/>
    </row>
    <row r="13" spans="1:8" x14ac:dyDescent="0.25">
      <c r="A13" s="5"/>
      <c r="E13" s="2"/>
      <c r="F13" s="2"/>
      <c r="G13" s="2"/>
      <c r="H13" s="2"/>
    </row>
    <row r="14" spans="1:8" x14ac:dyDescent="0.25">
      <c r="A14" s="5"/>
      <c r="E14" s="2"/>
      <c r="F14" s="2"/>
    </row>
    <row r="15" spans="1:8" x14ac:dyDescent="0.25">
      <c r="A15" s="5"/>
      <c r="E15" s="2"/>
      <c r="F15" s="2"/>
      <c r="G15" s="2"/>
    </row>
    <row r="16" spans="1:8" x14ac:dyDescent="0.25">
      <c r="A16" s="5"/>
      <c r="E16" s="2"/>
      <c r="F16" s="2"/>
      <c r="G16" s="2"/>
    </row>
    <row r="17" spans="1:7" x14ac:dyDescent="0.25">
      <c r="A17" s="5"/>
      <c r="E17" s="2"/>
      <c r="F17" s="2"/>
    </row>
    <row r="18" spans="1:7" x14ac:dyDescent="0.25">
      <c r="A18" s="5"/>
      <c r="E18" s="2"/>
      <c r="F18" s="2"/>
    </row>
    <row r="19" spans="1:7" x14ac:dyDescent="0.25">
      <c r="A19" s="5"/>
      <c r="E19" s="2"/>
      <c r="F19" s="2"/>
    </row>
    <row r="20" spans="1:7" x14ac:dyDescent="0.25">
      <c r="A20" s="5"/>
      <c r="E20" s="2"/>
      <c r="F20" s="2"/>
      <c r="G20" s="2"/>
    </row>
    <row r="21" spans="1:7" x14ac:dyDescent="0.25">
      <c r="A21" s="5"/>
      <c r="E21" s="2"/>
      <c r="F21" s="2"/>
    </row>
    <row r="22" spans="1:7" x14ac:dyDescent="0.25">
      <c r="A22" s="8"/>
      <c r="E22" s="2"/>
      <c r="F22" s="2"/>
    </row>
    <row r="23" spans="1:7" x14ac:dyDescent="0.25">
      <c r="A23" s="8"/>
      <c r="E23" s="2"/>
      <c r="F23" s="2"/>
    </row>
    <row r="24" spans="1:7" x14ac:dyDescent="0.25">
      <c r="A24" s="5"/>
    </row>
    <row r="25" spans="1:7" x14ac:dyDescent="0.25">
      <c r="A25" s="5"/>
    </row>
    <row r="26" spans="1:7" x14ac:dyDescent="0.25">
      <c r="A26" s="5"/>
    </row>
    <row r="27" spans="1:7" x14ac:dyDescent="0.25">
      <c r="A27" s="5"/>
    </row>
    <row r="28" spans="1:7" x14ac:dyDescent="0.25">
      <c r="A28" s="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97D1F-46B1-45D9-9A8D-0C4E32BB6E7F}">
  <dimension ref="A1:G25"/>
  <sheetViews>
    <sheetView workbookViewId="0">
      <selection activeCell="F6" sqref="A6:F6"/>
    </sheetView>
  </sheetViews>
  <sheetFormatPr defaultRowHeight="15" x14ac:dyDescent="0.25"/>
  <cols>
    <col min="1" max="1" width="10.7109375" customWidth="1"/>
    <col min="2" max="2" width="20.7109375" customWidth="1"/>
    <col min="3" max="5" width="10.7109375" style="2" customWidth="1"/>
    <col min="6" max="6" width="10.7109375" customWidth="1"/>
    <col min="7" max="7" width="20.7109375" customWidth="1"/>
    <col min="8" max="256" width="10.85546875" customWidth="1"/>
  </cols>
  <sheetData>
    <row r="1" spans="1:7" ht="18" x14ac:dyDescent="0.25">
      <c r="A1" s="1" t="s">
        <v>180</v>
      </c>
      <c r="F1" s="2"/>
    </row>
    <row r="2" spans="1:7" ht="18" x14ac:dyDescent="0.25">
      <c r="A2" s="1"/>
      <c r="F2" s="13">
        <f>SUM(F4:F37)</f>
        <v>15</v>
      </c>
    </row>
    <row r="3" spans="1:7" x14ac:dyDescent="0.25">
      <c r="A3" s="4" t="s">
        <v>0</v>
      </c>
      <c r="B3" s="4" t="s">
        <v>1</v>
      </c>
      <c r="C3" s="3" t="s">
        <v>5</v>
      </c>
      <c r="D3" s="3" t="s">
        <v>2</v>
      </c>
      <c r="E3" s="3" t="s">
        <v>3</v>
      </c>
      <c r="F3" s="3" t="s">
        <v>4</v>
      </c>
      <c r="G3" s="3" t="s">
        <v>6</v>
      </c>
    </row>
    <row r="4" spans="1:7" x14ac:dyDescent="0.25">
      <c r="A4" s="8">
        <v>45906</v>
      </c>
      <c r="B4" t="s">
        <v>155</v>
      </c>
      <c r="C4" s="2" t="s">
        <v>14</v>
      </c>
      <c r="D4" s="2" t="s">
        <v>43</v>
      </c>
      <c r="E4" s="2" t="s">
        <v>15</v>
      </c>
      <c r="F4" s="2">
        <v>1</v>
      </c>
      <c r="G4" s="2"/>
    </row>
    <row r="5" spans="1:7" x14ac:dyDescent="0.25">
      <c r="A5" s="8">
        <v>45906</v>
      </c>
      <c r="B5" t="s">
        <v>155</v>
      </c>
      <c r="C5" s="2" t="s">
        <v>14</v>
      </c>
      <c r="D5" s="2" t="s">
        <v>22</v>
      </c>
      <c r="E5" s="2">
        <v>1</v>
      </c>
      <c r="F5" s="2">
        <v>6</v>
      </c>
      <c r="G5" s="2"/>
    </row>
    <row r="6" spans="1:7" x14ac:dyDescent="0.25">
      <c r="A6" s="5" t="s">
        <v>215</v>
      </c>
      <c r="B6" t="s">
        <v>12</v>
      </c>
      <c r="C6" s="2" t="s">
        <v>7</v>
      </c>
      <c r="D6" s="2" t="s">
        <v>46</v>
      </c>
      <c r="E6" s="2">
        <v>4</v>
      </c>
      <c r="F6" s="2">
        <v>8</v>
      </c>
      <c r="G6" s="2"/>
    </row>
    <row r="7" spans="1:7" x14ac:dyDescent="0.25">
      <c r="A7" s="8"/>
      <c r="F7" s="2"/>
      <c r="G7" s="2"/>
    </row>
    <row r="8" spans="1:7" x14ac:dyDescent="0.25">
      <c r="A8" s="8"/>
      <c r="F8" s="2"/>
    </row>
    <row r="9" spans="1:7" x14ac:dyDescent="0.25">
      <c r="A9" s="8"/>
      <c r="F9" s="2"/>
      <c r="G9" s="2"/>
    </row>
    <row r="10" spans="1:7" x14ac:dyDescent="0.25">
      <c r="A10" s="8"/>
      <c r="F10" s="2"/>
    </row>
    <row r="11" spans="1:7" x14ac:dyDescent="0.25">
      <c r="A11" s="8"/>
      <c r="F11" s="2"/>
    </row>
    <row r="12" spans="1:7" x14ac:dyDescent="0.25">
      <c r="A12" s="8"/>
      <c r="F12" s="2"/>
      <c r="G12" s="2"/>
    </row>
    <row r="13" spans="1:7" x14ac:dyDescent="0.25">
      <c r="A13" s="8"/>
      <c r="F13" s="2"/>
    </row>
    <row r="14" spans="1:7" x14ac:dyDescent="0.25">
      <c r="A14" s="8"/>
      <c r="F14" s="2"/>
      <c r="G14" s="2"/>
    </row>
    <row r="15" spans="1:7" x14ac:dyDescent="0.25">
      <c r="A15" s="8"/>
      <c r="F15" s="2"/>
      <c r="G15" s="2"/>
    </row>
    <row r="16" spans="1:7" x14ac:dyDescent="0.25">
      <c r="A16" s="8"/>
      <c r="F16" s="2"/>
    </row>
    <row r="17" spans="1:7" x14ac:dyDescent="0.25">
      <c r="A17" s="8"/>
      <c r="F17" s="2"/>
    </row>
    <row r="18" spans="1:7" x14ac:dyDescent="0.25">
      <c r="A18" s="8"/>
      <c r="F18" s="2"/>
    </row>
    <row r="19" spans="1:7" x14ac:dyDescent="0.25">
      <c r="A19" s="8"/>
      <c r="F19" s="2"/>
      <c r="G19" s="2"/>
    </row>
    <row r="20" spans="1:7" x14ac:dyDescent="0.25">
      <c r="A20" s="8"/>
      <c r="F20" s="2"/>
    </row>
    <row r="21" spans="1:7" x14ac:dyDescent="0.25">
      <c r="A21" s="8"/>
      <c r="F21" s="2"/>
    </row>
    <row r="22" spans="1:7" x14ac:dyDescent="0.25">
      <c r="A22" s="8"/>
      <c r="F22" s="2"/>
    </row>
    <row r="23" spans="1:7" x14ac:dyDescent="0.25">
      <c r="A23" s="8"/>
      <c r="F23" s="2"/>
    </row>
    <row r="24" spans="1:7" x14ac:dyDescent="0.25">
      <c r="A24" s="8"/>
      <c r="F24" s="2"/>
    </row>
    <row r="25" spans="1:7" x14ac:dyDescent="0.25">
      <c r="A25" s="8"/>
      <c r="F25" s="2"/>
    </row>
  </sheetData>
  <pageMargins left="0.75" right="0.75" top="1" bottom="1" header="0.3" footer="0.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68C18-3965-4EFB-861A-FBE099242564}">
  <dimension ref="A1:G11"/>
  <sheetViews>
    <sheetView workbookViewId="0">
      <selection activeCell="D24" sqref="D24:D26"/>
    </sheetView>
  </sheetViews>
  <sheetFormatPr defaultRowHeight="15" x14ac:dyDescent="0.25"/>
  <cols>
    <col min="1" max="248" width="10.85546875" customWidth="1"/>
  </cols>
  <sheetData>
    <row r="1" spans="1:7" ht="18" x14ac:dyDescent="0.25">
      <c r="A1" s="1" t="s">
        <v>69</v>
      </c>
      <c r="C1" s="2"/>
      <c r="D1" s="2"/>
      <c r="F1" s="2"/>
    </row>
    <row r="2" spans="1:7" ht="18" x14ac:dyDescent="0.25">
      <c r="A2" s="1"/>
      <c r="C2" s="2"/>
      <c r="D2" s="2"/>
      <c r="F2" s="6">
        <f>SUM(F4:F29)</f>
        <v>24</v>
      </c>
    </row>
    <row r="3" spans="1:7" x14ac:dyDescent="0.25">
      <c r="A3" s="4" t="s">
        <v>0</v>
      </c>
      <c r="B3" s="4" t="s">
        <v>1</v>
      </c>
      <c r="C3" s="3" t="s">
        <v>5</v>
      </c>
      <c r="D3" s="3" t="s">
        <v>2</v>
      </c>
      <c r="E3" s="3" t="s">
        <v>3</v>
      </c>
      <c r="F3" s="3" t="s">
        <v>4</v>
      </c>
      <c r="G3" s="3" t="s">
        <v>6</v>
      </c>
    </row>
    <row r="4" spans="1:7" x14ac:dyDescent="0.25">
      <c r="A4" s="5" t="s">
        <v>76</v>
      </c>
      <c r="B4" t="s">
        <v>12</v>
      </c>
      <c r="C4" s="2" t="s">
        <v>14</v>
      </c>
      <c r="D4" s="2" t="s">
        <v>22</v>
      </c>
      <c r="E4" s="2" t="s">
        <v>15</v>
      </c>
      <c r="F4" s="2">
        <v>1</v>
      </c>
      <c r="G4" s="2"/>
    </row>
    <row r="5" spans="1:7" x14ac:dyDescent="0.25">
      <c r="A5" s="5" t="s">
        <v>79</v>
      </c>
      <c r="B5" t="s">
        <v>38</v>
      </c>
      <c r="C5" s="2" t="s">
        <v>14</v>
      </c>
      <c r="D5" s="2" t="s">
        <v>86</v>
      </c>
      <c r="E5" s="2" t="s">
        <v>15</v>
      </c>
      <c r="F5" s="2">
        <v>1</v>
      </c>
      <c r="G5" s="2"/>
    </row>
    <row r="6" spans="1:7" x14ac:dyDescent="0.25">
      <c r="A6" s="5" t="s">
        <v>176</v>
      </c>
      <c r="B6" t="s">
        <v>38</v>
      </c>
      <c r="C6" s="2" t="s">
        <v>14</v>
      </c>
      <c r="D6" s="2" t="s">
        <v>170</v>
      </c>
      <c r="E6" s="2" t="s">
        <v>15</v>
      </c>
      <c r="F6" s="2">
        <v>1</v>
      </c>
      <c r="G6" s="2"/>
    </row>
    <row r="7" spans="1:7" x14ac:dyDescent="0.25">
      <c r="A7" s="5" t="s">
        <v>190</v>
      </c>
      <c r="B7" t="s">
        <v>189</v>
      </c>
      <c r="C7" s="2" t="s">
        <v>14</v>
      </c>
      <c r="D7" s="2" t="s">
        <v>43</v>
      </c>
      <c r="E7" s="2">
        <v>3</v>
      </c>
      <c r="F7" s="2">
        <v>4</v>
      </c>
      <c r="G7" s="2"/>
    </row>
    <row r="8" spans="1:7" x14ac:dyDescent="0.25">
      <c r="A8" s="5" t="s">
        <v>193</v>
      </c>
      <c r="B8" t="s">
        <v>38</v>
      </c>
      <c r="C8" s="2" t="s">
        <v>14</v>
      </c>
      <c r="D8" s="2" t="s">
        <v>86</v>
      </c>
      <c r="E8" s="2" t="s">
        <v>15</v>
      </c>
      <c r="F8" s="2">
        <v>1</v>
      </c>
    </row>
    <row r="9" spans="1:7" x14ac:dyDescent="0.25">
      <c r="A9" s="8">
        <v>45962</v>
      </c>
      <c r="B9" t="s">
        <v>35</v>
      </c>
      <c r="C9" s="2" t="s">
        <v>7</v>
      </c>
      <c r="D9" s="2" t="s">
        <v>36</v>
      </c>
      <c r="E9" s="2" t="s">
        <v>56</v>
      </c>
      <c r="F9" s="2">
        <v>6</v>
      </c>
      <c r="G9" s="2"/>
    </row>
    <row r="10" spans="1:7" x14ac:dyDescent="0.25">
      <c r="A10" s="5" t="s">
        <v>215</v>
      </c>
      <c r="B10" t="s">
        <v>12</v>
      </c>
      <c r="C10" s="2" t="s">
        <v>7</v>
      </c>
      <c r="D10" s="2" t="s">
        <v>46</v>
      </c>
      <c r="E10" s="2">
        <v>4</v>
      </c>
      <c r="F10" s="2">
        <v>8</v>
      </c>
    </row>
    <row r="11" spans="1:7" x14ac:dyDescent="0.25">
      <c r="A11" s="5" t="s">
        <v>233</v>
      </c>
      <c r="B11" t="s">
        <v>37</v>
      </c>
      <c r="C11" s="2" t="s">
        <v>7</v>
      </c>
      <c r="D11" s="2" t="s">
        <v>46</v>
      </c>
      <c r="E11" s="2" t="s">
        <v>234</v>
      </c>
      <c r="F11" s="2">
        <v>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B7D7-2E62-45CD-9413-D7CDCEFCE23D}">
  <dimension ref="A1:G25"/>
  <sheetViews>
    <sheetView workbookViewId="0">
      <selection activeCell="F11" sqref="F11"/>
    </sheetView>
  </sheetViews>
  <sheetFormatPr defaultRowHeight="15" x14ac:dyDescent="0.25"/>
  <cols>
    <col min="1" max="1" width="10.7109375" customWidth="1"/>
    <col min="2" max="2" width="20.7109375" customWidth="1"/>
    <col min="3" max="5" width="10.7109375" style="2" customWidth="1"/>
    <col min="6" max="6" width="10.7109375" customWidth="1"/>
    <col min="7" max="7" width="20.7109375" customWidth="1"/>
    <col min="8" max="256" width="10.85546875" customWidth="1"/>
  </cols>
  <sheetData>
    <row r="1" spans="1:7" ht="18" x14ac:dyDescent="0.25">
      <c r="A1" s="1" t="s">
        <v>184</v>
      </c>
      <c r="F1" s="2"/>
    </row>
    <row r="2" spans="1:7" ht="18" x14ac:dyDescent="0.25">
      <c r="A2" s="1"/>
      <c r="F2" s="13">
        <f>SUM(F4:F37)</f>
        <v>59</v>
      </c>
    </row>
    <row r="3" spans="1:7" x14ac:dyDescent="0.25">
      <c r="A3" s="4" t="s">
        <v>0</v>
      </c>
      <c r="B3" s="4" t="s">
        <v>1</v>
      </c>
      <c r="C3" s="3" t="s">
        <v>5</v>
      </c>
      <c r="D3" s="3" t="s">
        <v>2</v>
      </c>
      <c r="E3" s="3" t="s">
        <v>3</v>
      </c>
      <c r="F3" s="3" t="s">
        <v>4</v>
      </c>
      <c r="G3" s="3" t="s">
        <v>6</v>
      </c>
    </row>
    <row r="4" spans="1:7" x14ac:dyDescent="0.25">
      <c r="A4" s="8">
        <v>45906</v>
      </c>
      <c r="B4" t="s">
        <v>155</v>
      </c>
      <c r="C4" s="2" t="s">
        <v>7</v>
      </c>
      <c r="D4" s="2" t="s">
        <v>46</v>
      </c>
      <c r="E4" s="2">
        <v>2</v>
      </c>
      <c r="F4" s="2">
        <v>10</v>
      </c>
      <c r="G4" s="2"/>
    </row>
    <row r="5" spans="1:7" x14ac:dyDescent="0.25">
      <c r="A5" s="8">
        <v>45934</v>
      </c>
      <c r="B5" t="s">
        <v>37</v>
      </c>
      <c r="C5" s="2" t="s">
        <v>7</v>
      </c>
      <c r="D5" s="2" t="s">
        <v>46</v>
      </c>
      <c r="E5" s="2">
        <v>4</v>
      </c>
      <c r="F5" s="2">
        <v>8</v>
      </c>
      <c r="G5" s="2"/>
    </row>
    <row r="6" spans="1:7" x14ac:dyDescent="0.25">
      <c r="A6" s="5" t="s">
        <v>209</v>
      </c>
      <c r="B6" t="s">
        <v>12</v>
      </c>
      <c r="C6" s="2" t="s">
        <v>7</v>
      </c>
      <c r="D6" s="2" t="s">
        <v>46</v>
      </c>
      <c r="E6" s="2">
        <v>3</v>
      </c>
      <c r="F6" s="2">
        <v>9</v>
      </c>
      <c r="G6" s="2"/>
    </row>
    <row r="7" spans="1:7" x14ac:dyDescent="0.25">
      <c r="A7" s="8">
        <v>45962</v>
      </c>
      <c r="B7" t="s">
        <v>35</v>
      </c>
      <c r="C7" s="2" t="s">
        <v>7</v>
      </c>
      <c r="D7" s="2" t="s">
        <v>36</v>
      </c>
      <c r="E7" s="2" t="s">
        <v>56</v>
      </c>
      <c r="F7" s="2">
        <v>6</v>
      </c>
      <c r="G7" s="2"/>
    </row>
    <row r="8" spans="1:7" x14ac:dyDescent="0.25">
      <c r="A8" s="8">
        <v>45976</v>
      </c>
      <c r="B8" t="s">
        <v>12</v>
      </c>
      <c r="C8" s="2" t="s">
        <v>7</v>
      </c>
      <c r="D8" s="2" t="s">
        <v>9</v>
      </c>
      <c r="E8" s="2">
        <v>1</v>
      </c>
      <c r="F8" s="2">
        <v>12</v>
      </c>
    </row>
    <row r="9" spans="1:7" x14ac:dyDescent="0.25">
      <c r="A9" s="8">
        <v>45989</v>
      </c>
      <c r="B9" t="s">
        <v>226</v>
      </c>
      <c r="C9" s="2" t="s">
        <v>7</v>
      </c>
      <c r="D9" s="2" t="s">
        <v>9</v>
      </c>
      <c r="E9" s="2">
        <v>12</v>
      </c>
      <c r="F9" s="2">
        <v>7</v>
      </c>
      <c r="G9" s="2"/>
    </row>
    <row r="10" spans="1:7" x14ac:dyDescent="0.25">
      <c r="A10" s="8">
        <v>45991</v>
      </c>
      <c r="B10" t="s">
        <v>226</v>
      </c>
      <c r="C10" s="2" t="s">
        <v>7</v>
      </c>
      <c r="D10" s="2" t="s">
        <v>9</v>
      </c>
      <c r="E10" s="2">
        <v>6</v>
      </c>
      <c r="F10" s="2">
        <v>7</v>
      </c>
    </row>
    <row r="11" spans="1:7" x14ac:dyDescent="0.25">
      <c r="A11" s="8"/>
      <c r="F11" s="2"/>
    </row>
    <row r="12" spans="1:7" x14ac:dyDescent="0.25">
      <c r="A12" s="8"/>
      <c r="F12" s="2"/>
      <c r="G12" s="2"/>
    </row>
    <row r="13" spans="1:7" x14ac:dyDescent="0.25">
      <c r="A13" s="8"/>
      <c r="F13" s="2"/>
    </row>
    <row r="14" spans="1:7" x14ac:dyDescent="0.25">
      <c r="A14" s="8"/>
      <c r="F14" s="2"/>
      <c r="G14" s="2"/>
    </row>
    <row r="15" spans="1:7" x14ac:dyDescent="0.25">
      <c r="A15" s="8"/>
      <c r="F15" s="2"/>
      <c r="G15" s="2"/>
    </row>
    <row r="16" spans="1:7" x14ac:dyDescent="0.25">
      <c r="A16" s="8"/>
      <c r="F16" s="2"/>
    </row>
    <row r="17" spans="1:7" x14ac:dyDescent="0.25">
      <c r="A17" s="8"/>
      <c r="F17" s="2"/>
    </row>
    <row r="18" spans="1:7" x14ac:dyDescent="0.25">
      <c r="A18" s="8"/>
      <c r="F18" s="2"/>
    </row>
    <row r="19" spans="1:7" x14ac:dyDescent="0.25">
      <c r="A19" s="8"/>
      <c r="F19" s="2"/>
      <c r="G19" s="2"/>
    </row>
    <row r="20" spans="1:7" x14ac:dyDescent="0.25">
      <c r="A20" s="8"/>
      <c r="F20" s="2"/>
    </row>
    <row r="21" spans="1:7" x14ac:dyDescent="0.25">
      <c r="A21" s="8"/>
      <c r="F21" s="2"/>
    </row>
    <row r="22" spans="1:7" x14ac:dyDescent="0.25">
      <c r="A22" s="8"/>
      <c r="F22" s="2"/>
    </row>
    <row r="23" spans="1:7" x14ac:dyDescent="0.25">
      <c r="A23" s="8"/>
      <c r="F23" s="2"/>
    </row>
    <row r="24" spans="1:7" x14ac:dyDescent="0.25">
      <c r="A24" s="8"/>
      <c r="F24" s="2"/>
    </row>
    <row r="25" spans="1:7" x14ac:dyDescent="0.25">
      <c r="A25" s="8"/>
      <c r="F25" s="2"/>
    </row>
  </sheetData>
  <pageMargins left="0.75" right="0.75" top="1" bottom="1" header="0.3" footer="0.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CE7E9-DD3C-46CC-A9CE-DB19CE9C75F7}">
  <dimension ref="A1:G29"/>
  <sheetViews>
    <sheetView workbookViewId="0">
      <selection activeCell="F2" sqref="F2"/>
    </sheetView>
  </sheetViews>
  <sheetFormatPr defaultRowHeight="15" x14ac:dyDescent="0.25"/>
  <cols>
    <col min="1" max="1" width="10.7109375" customWidth="1"/>
    <col min="2" max="2" width="20.7109375" customWidth="1"/>
    <col min="3" max="4" width="10.7109375" style="2" customWidth="1"/>
    <col min="5" max="5" width="10.7109375" customWidth="1"/>
    <col min="6" max="6" width="10.7109375" style="2" customWidth="1"/>
    <col min="7" max="7" width="20.7109375" customWidth="1"/>
    <col min="8" max="256" width="10.85546875" customWidth="1"/>
  </cols>
  <sheetData>
    <row r="1" spans="1:7" ht="18" x14ac:dyDescent="0.25">
      <c r="A1" s="1" t="s">
        <v>106</v>
      </c>
    </row>
    <row r="2" spans="1:7" ht="18" x14ac:dyDescent="0.25">
      <c r="A2" s="1"/>
      <c r="F2" s="6">
        <f>SUM(F4:F30)</f>
        <v>17</v>
      </c>
    </row>
    <row r="3" spans="1:7" x14ac:dyDescent="0.25">
      <c r="A3" s="4" t="s">
        <v>0</v>
      </c>
      <c r="B3" s="4" t="s">
        <v>1</v>
      </c>
      <c r="C3" s="3" t="s">
        <v>5</v>
      </c>
      <c r="D3" s="3" t="s">
        <v>2</v>
      </c>
      <c r="E3" s="3" t="s">
        <v>3</v>
      </c>
      <c r="F3" s="3" t="s">
        <v>4</v>
      </c>
      <c r="G3" s="3" t="s">
        <v>6</v>
      </c>
    </row>
    <row r="4" spans="1:7" x14ac:dyDescent="0.25">
      <c r="A4" s="5" t="s">
        <v>103</v>
      </c>
      <c r="B4" t="s">
        <v>104</v>
      </c>
      <c r="C4" s="2" t="s">
        <v>14</v>
      </c>
      <c r="D4" s="2" t="s">
        <v>86</v>
      </c>
      <c r="E4" s="2" t="s">
        <v>15</v>
      </c>
      <c r="F4" s="2">
        <v>1</v>
      </c>
      <c r="G4" s="2"/>
    </row>
    <row r="5" spans="1:7" x14ac:dyDescent="0.25">
      <c r="A5" s="5" t="s">
        <v>118</v>
      </c>
      <c r="B5" t="s">
        <v>119</v>
      </c>
      <c r="C5" s="2" t="s">
        <v>14</v>
      </c>
      <c r="D5" s="2" t="s">
        <v>86</v>
      </c>
      <c r="E5" s="2" t="s">
        <v>15</v>
      </c>
      <c r="F5" s="2">
        <v>1</v>
      </c>
      <c r="G5" s="2"/>
    </row>
    <row r="6" spans="1:7" x14ac:dyDescent="0.25">
      <c r="A6" s="5" t="s">
        <v>147</v>
      </c>
      <c r="B6" t="s">
        <v>12</v>
      </c>
      <c r="C6" s="2" t="s">
        <v>14</v>
      </c>
      <c r="D6" s="2" t="s">
        <v>86</v>
      </c>
      <c r="E6" s="2" t="s">
        <v>15</v>
      </c>
      <c r="F6" s="2">
        <v>1</v>
      </c>
      <c r="G6" s="2"/>
    </row>
    <row r="7" spans="1:7" x14ac:dyDescent="0.25">
      <c r="A7" s="5" t="s">
        <v>147</v>
      </c>
      <c r="B7" t="s">
        <v>12</v>
      </c>
      <c r="C7" s="2" t="s">
        <v>14</v>
      </c>
      <c r="D7" s="2" t="s">
        <v>86</v>
      </c>
      <c r="E7" s="2" t="s">
        <v>15</v>
      </c>
      <c r="F7" s="2">
        <v>1</v>
      </c>
      <c r="G7" s="2"/>
    </row>
    <row r="8" spans="1:7" x14ac:dyDescent="0.25">
      <c r="A8" s="5" t="s">
        <v>164</v>
      </c>
      <c r="B8" t="s">
        <v>155</v>
      </c>
      <c r="C8" s="2" t="s">
        <v>14</v>
      </c>
      <c r="D8" s="2" t="s">
        <v>43</v>
      </c>
      <c r="E8" s="2" t="s">
        <v>15</v>
      </c>
      <c r="F8" s="2">
        <v>1</v>
      </c>
    </row>
    <row r="9" spans="1:7" x14ac:dyDescent="0.25">
      <c r="A9" s="5" t="s">
        <v>164</v>
      </c>
      <c r="B9" t="s">
        <v>155</v>
      </c>
      <c r="C9" s="2" t="s">
        <v>14</v>
      </c>
      <c r="D9" s="2" t="s">
        <v>43</v>
      </c>
      <c r="E9" s="2" t="s">
        <v>15</v>
      </c>
      <c r="F9" s="2">
        <v>1</v>
      </c>
      <c r="G9" s="2"/>
    </row>
    <row r="10" spans="1:7" x14ac:dyDescent="0.25">
      <c r="A10" s="5" t="s">
        <v>166</v>
      </c>
      <c r="B10" t="s">
        <v>167</v>
      </c>
      <c r="C10" s="2" t="s">
        <v>14</v>
      </c>
      <c r="D10" s="2" t="s">
        <v>86</v>
      </c>
      <c r="E10" s="2" t="s">
        <v>15</v>
      </c>
      <c r="F10" s="2">
        <v>1</v>
      </c>
    </row>
    <row r="11" spans="1:7" x14ac:dyDescent="0.25">
      <c r="A11" s="5" t="s">
        <v>166</v>
      </c>
      <c r="B11" t="s">
        <v>167</v>
      </c>
      <c r="C11" s="2" t="s">
        <v>14</v>
      </c>
      <c r="D11" s="2" t="s">
        <v>86</v>
      </c>
      <c r="E11" s="2" t="s">
        <v>15</v>
      </c>
      <c r="F11" s="2">
        <v>1</v>
      </c>
    </row>
    <row r="12" spans="1:7" x14ac:dyDescent="0.25">
      <c r="A12" s="5" t="s">
        <v>192</v>
      </c>
      <c r="B12" t="s">
        <v>129</v>
      </c>
      <c r="C12" s="2" t="s">
        <v>14</v>
      </c>
      <c r="D12" s="2" t="s">
        <v>43</v>
      </c>
      <c r="E12" s="2">
        <v>2</v>
      </c>
      <c r="F12" s="2">
        <v>5</v>
      </c>
      <c r="G12" s="2"/>
    </row>
    <row r="13" spans="1:7" x14ac:dyDescent="0.25">
      <c r="A13" s="5" t="s">
        <v>201</v>
      </c>
      <c r="B13" t="s">
        <v>37</v>
      </c>
      <c r="C13" s="2" t="s">
        <v>14</v>
      </c>
      <c r="D13" s="2" t="s">
        <v>86</v>
      </c>
      <c r="E13" s="2" t="s">
        <v>15</v>
      </c>
      <c r="F13" s="2">
        <v>1</v>
      </c>
    </row>
    <row r="14" spans="1:7" x14ac:dyDescent="0.25">
      <c r="A14" s="5" t="s">
        <v>201</v>
      </c>
      <c r="B14" t="s">
        <v>37</v>
      </c>
      <c r="C14" s="2" t="s">
        <v>14</v>
      </c>
      <c r="D14" s="2" t="s">
        <v>86</v>
      </c>
      <c r="E14" s="2" t="s">
        <v>15</v>
      </c>
      <c r="F14" s="2">
        <v>1</v>
      </c>
    </row>
    <row r="15" spans="1:7" x14ac:dyDescent="0.25">
      <c r="A15" s="5" t="s">
        <v>215</v>
      </c>
      <c r="B15" t="s">
        <v>12</v>
      </c>
      <c r="C15" s="2" t="s">
        <v>14</v>
      </c>
      <c r="D15" s="2" t="s">
        <v>86</v>
      </c>
      <c r="E15" s="2" t="s">
        <v>15</v>
      </c>
      <c r="F15" s="2">
        <v>1</v>
      </c>
    </row>
    <row r="16" spans="1:7" x14ac:dyDescent="0.25">
      <c r="A16" s="5" t="s">
        <v>215</v>
      </c>
      <c r="B16" t="s">
        <v>12</v>
      </c>
      <c r="C16" s="2" t="s">
        <v>14</v>
      </c>
      <c r="D16" s="2" t="s">
        <v>86</v>
      </c>
      <c r="E16" s="2" t="s">
        <v>15</v>
      </c>
      <c r="F16" s="2">
        <v>1</v>
      </c>
    </row>
    <row r="17" spans="1:5" x14ac:dyDescent="0.25">
      <c r="A17" s="5"/>
      <c r="E17" s="2"/>
    </row>
    <row r="18" spans="1:5" x14ac:dyDescent="0.25">
      <c r="A18" s="5"/>
      <c r="E18" s="2"/>
    </row>
    <row r="19" spans="1:5" x14ac:dyDescent="0.25">
      <c r="A19" s="5"/>
      <c r="E19" s="2"/>
    </row>
    <row r="20" spans="1:5" x14ac:dyDescent="0.25">
      <c r="A20" s="5"/>
      <c r="E20" s="2"/>
    </row>
    <row r="21" spans="1:5" x14ac:dyDescent="0.25">
      <c r="A21" s="5"/>
      <c r="E21" s="2"/>
    </row>
    <row r="22" spans="1:5" x14ac:dyDescent="0.25">
      <c r="A22" s="5"/>
      <c r="E22" s="2"/>
    </row>
    <row r="23" spans="1:5" x14ac:dyDescent="0.25">
      <c r="A23" s="5"/>
      <c r="E23" s="2"/>
    </row>
    <row r="24" spans="1:5" x14ac:dyDescent="0.25">
      <c r="A24" s="5"/>
      <c r="E24" s="2"/>
    </row>
    <row r="25" spans="1:5" x14ac:dyDescent="0.25">
      <c r="A25" s="5"/>
      <c r="E25" s="2"/>
    </row>
    <row r="26" spans="1:5" x14ac:dyDescent="0.25">
      <c r="A26" s="5"/>
      <c r="E26" s="2"/>
    </row>
    <row r="27" spans="1:5" x14ac:dyDescent="0.25">
      <c r="A27" s="5"/>
      <c r="E27" s="2"/>
    </row>
    <row r="28" spans="1:5" x14ac:dyDescent="0.25">
      <c r="A28" s="5"/>
      <c r="E28" s="2"/>
    </row>
    <row r="29" spans="1:5" x14ac:dyDescent="0.25">
      <c r="A29" s="5"/>
      <c r="E29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A8003-28F6-473E-85DE-4B2B7012F755}">
  <dimension ref="A1:G25"/>
  <sheetViews>
    <sheetView workbookViewId="0">
      <selection activeCell="F12" sqref="F12"/>
    </sheetView>
  </sheetViews>
  <sheetFormatPr defaultRowHeight="15" x14ac:dyDescent="0.25"/>
  <cols>
    <col min="1" max="1" width="10.7109375" customWidth="1"/>
    <col min="2" max="2" width="20.7109375" customWidth="1"/>
    <col min="3" max="5" width="10.7109375" style="2" customWidth="1"/>
    <col min="6" max="6" width="10.7109375" customWidth="1"/>
    <col min="7" max="7" width="20.7109375" customWidth="1"/>
    <col min="8" max="256" width="10.85546875" customWidth="1"/>
  </cols>
  <sheetData>
    <row r="1" spans="1:7" ht="18" x14ac:dyDescent="0.25">
      <c r="A1" s="1" t="s">
        <v>172</v>
      </c>
      <c r="F1" s="2"/>
    </row>
    <row r="2" spans="1:7" ht="18" x14ac:dyDescent="0.25">
      <c r="A2" s="1"/>
      <c r="F2" s="13">
        <f>SUM(F4:F37)</f>
        <v>84</v>
      </c>
    </row>
    <row r="3" spans="1:7" x14ac:dyDescent="0.25">
      <c r="A3" s="4" t="s">
        <v>0</v>
      </c>
      <c r="B3" s="4" t="s">
        <v>1</v>
      </c>
      <c r="C3" s="3" t="s">
        <v>5</v>
      </c>
      <c r="D3" s="3" t="s">
        <v>2</v>
      </c>
      <c r="E3" s="3" t="s">
        <v>3</v>
      </c>
      <c r="F3" s="3" t="s">
        <v>4</v>
      </c>
      <c r="G3" s="3" t="s">
        <v>6</v>
      </c>
    </row>
    <row r="4" spans="1:7" x14ac:dyDescent="0.25">
      <c r="A4" s="8">
        <v>45892</v>
      </c>
      <c r="B4" t="s">
        <v>127</v>
      </c>
      <c r="C4" s="2" t="s">
        <v>7</v>
      </c>
      <c r="D4" s="2" t="s">
        <v>46</v>
      </c>
      <c r="E4" s="2">
        <v>1</v>
      </c>
      <c r="F4" s="2">
        <v>11</v>
      </c>
      <c r="G4" s="2"/>
    </row>
    <row r="5" spans="1:7" x14ac:dyDescent="0.25">
      <c r="A5" s="8">
        <v>45892</v>
      </c>
      <c r="B5" t="s">
        <v>127</v>
      </c>
      <c r="C5" s="2" t="s">
        <v>7</v>
      </c>
      <c r="D5" s="2" t="s">
        <v>23</v>
      </c>
      <c r="E5" s="2">
        <v>1</v>
      </c>
      <c r="F5" s="2">
        <v>12</v>
      </c>
      <c r="G5" s="2"/>
    </row>
    <row r="6" spans="1:7" x14ac:dyDescent="0.25">
      <c r="A6" s="8">
        <v>45906</v>
      </c>
      <c r="B6" t="s">
        <v>155</v>
      </c>
      <c r="C6" s="2" t="s">
        <v>7</v>
      </c>
      <c r="D6" s="2" t="s">
        <v>9</v>
      </c>
      <c r="E6" s="2">
        <v>4</v>
      </c>
      <c r="F6" s="2">
        <v>9</v>
      </c>
      <c r="G6" s="2"/>
    </row>
    <row r="7" spans="1:7" x14ac:dyDescent="0.25">
      <c r="A7" s="8">
        <v>45948</v>
      </c>
      <c r="B7" t="s">
        <v>205</v>
      </c>
      <c r="C7" s="2" t="s">
        <v>7</v>
      </c>
      <c r="D7" s="2" t="s">
        <v>9</v>
      </c>
      <c r="E7" s="2">
        <v>1</v>
      </c>
      <c r="F7" s="2">
        <v>12</v>
      </c>
      <c r="G7" s="2"/>
    </row>
    <row r="8" spans="1:7" x14ac:dyDescent="0.25">
      <c r="A8" s="8">
        <v>45948</v>
      </c>
      <c r="B8" t="s">
        <v>205</v>
      </c>
      <c r="C8" s="2" t="s">
        <v>7</v>
      </c>
      <c r="D8" s="2" t="s">
        <v>23</v>
      </c>
      <c r="E8" s="2">
        <v>1</v>
      </c>
      <c r="F8" s="2">
        <v>12</v>
      </c>
    </row>
    <row r="9" spans="1:7" x14ac:dyDescent="0.25">
      <c r="A9" s="8">
        <v>45961</v>
      </c>
      <c r="B9" t="s">
        <v>35</v>
      </c>
      <c r="C9" s="2" t="s">
        <v>7</v>
      </c>
      <c r="D9" s="2" t="s">
        <v>9</v>
      </c>
      <c r="E9" s="2">
        <v>3</v>
      </c>
      <c r="F9" s="2">
        <v>10</v>
      </c>
      <c r="G9" s="2"/>
    </row>
    <row r="10" spans="1:7" x14ac:dyDescent="0.25">
      <c r="A10" s="8">
        <v>45989</v>
      </c>
      <c r="B10" t="s">
        <v>226</v>
      </c>
      <c r="C10" s="2" t="s">
        <v>7</v>
      </c>
      <c r="D10" s="2" t="s">
        <v>23</v>
      </c>
      <c r="E10" s="2">
        <v>5</v>
      </c>
      <c r="F10" s="2">
        <v>8</v>
      </c>
    </row>
    <row r="11" spans="1:7" x14ac:dyDescent="0.25">
      <c r="A11" s="8">
        <v>45996</v>
      </c>
      <c r="B11" t="s">
        <v>111</v>
      </c>
      <c r="C11" s="2" t="s">
        <v>7</v>
      </c>
      <c r="D11" s="2" t="s">
        <v>23</v>
      </c>
      <c r="E11" s="2">
        <v>3</v>
      </c>
      <c r="F11" s="2">
        <v>10</v>
      </c>
    </row>
    <row r="12" spans="1:7" x14ac:dyDescent="0.25">
      <c r="A12" s="8"/>
      <c r="F12" s="2"/>
      <c r="G12" s="2"/>
    </row>
    <row r="13" spans="1:7" x14ac:dyDescent="0.25">
      <c r="A13" s="8"/>
      <c r="F13" s="2"/>
    </row>
    <row r="14" spans="1:7" x14ac:dyDescent="0.25">
      <c r="A14" s="8"/>
      <c r="F14" s="2"/>
      <c r="G14" s="2"/>
    </row>
    <row r="15" spans="1:7" x14ac:dyDescent="0.25">
      <c r="A15" s="8"/>
      <c r="F15" s="2"/>
      <c r="G15" s="2"/>
    </row>
    <row r="16" spans="1:7" x14ac:dyDescent="0.25">
      <c r="A16" s="8"/>
      <c r="F16" s="2"/>
    </row>
    <row r="17" spans="1:7" x14ac:dyDescent="0.25">
      <c r="A17" s="8"/>
      <c r="F17" s="2"/>
    </row>
    <row r="18" spans="1:7" x14ac:dyDescent="0.25">
      <c r="A18" s="8"/>
      <c r="F18" s="2"/>
    </row>
    <row r="19" spans="1:7" x14ac:dyDescent="0.25">
      <c r="A19" s="8"/>
      <c r="F19" s="2"/>
      <c r="G19" s="2"/>
    </row>
    <row r="20" spans="1:7" x14ac:dyDescent="0.25">
      <c r="A20" s="8"/>
      <c r="F20" s="2"/>
    </row>
    <row r="21" spans="1:7" x14ac:dyDescent="0.25">
      <c r="A21" s="8"/>
      <c r="F21" s="2"/>
    </row>
    <row r="22" spans="1:7" x14ac:dyDescent="0.25">
      <c r="A22" s="8"/>
      <c r="F22" s="2"/>
    </row>
    <row r="23" spans="1:7" x14ac:dyDescent="0.25">
      <c r="A23" s="8"/>
      <c r="F23" s="2"/>
    </row>
    <row r="24" spans="1:7" x14ac:dyDescent="0.25">
      <c r="A24" s="8"/>
      <c r="F24" s="2"/>
    </row>
    <row r="25" spans="1:7" x14ac:dyDescent="0.25">
      <c r="A25" s="8"/>
      <c r="F25" s="2"/>
    </row>
  </sheetData>
  <pageMargins left="0.75" right="0.75" top="1" bottom="1" header="0.3" footer="0.3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D6A34-1ECB-49B7-9ACC-D5CAFA5BA479}">
  <dimension ref="A1:G25"/>
  <sheetViews>
    <sheetView workbookViewId="0">
      <selection activeCell="F15" sqref="F15"/>
    </sheetView>
  </sheetViews>
  <sheetFormatPr defaultRowHeight="15" x14ac:dyDescent="0.25"/>
  <cols>
    <col min="1" max="1" width="10.7109375" customWidth="1"/>
    <col min="2" max="2" width="20.7109375" customWidth="1"/>
    <col min="3" max="5" width="10.7109375" style="2" customWidth="1"/>
    <col min="6" max="6" width="10.7109375" customWidth="1"/>
    <col min="7" max="7" width="20.7109375" customWidth="1"/>
    <col min="8" max="256" width="10.85546875" customWidth="1"/>
  </cols>
  <sheetData>
    <row r="1" spans="1:7" ht="18" x14ac:dyDescent="0.25">
      <c r="A1" s="1" t="s">
        <v>42</v>
      </c>
      <c r="F1" s="2"/>
    </row>
    <row r="2" spans="1:7" ht="18" x14ac:dyDescent="0.25">
      <c r="A2" s="1"/>
      <c r="F2" s="13">
        <f>SUM(F4:F37)</f>
        <v>109</v>
      </c>
    </row>
    <row r="3" spans="1:7" x14ac:dyDescent="0.25">
      <c r="A3" s="4" t="s">
        <v>0</v>
      </c>
      <c r="B3" s="4" t="s">
        <v>1</v>
      </c>
      <c r="C3" s="3" t="s">
        <v>5</v>
      </c>
      <c r="D3" s="3" t="s">
        <v>2</v>
      </c>
      <c r="E3" s="3" t="s">
        <v>3</v>
      </c>
      <c r="F3" s="3" t="s">
        <v>4</v>
      </c>
      <c r="G3" s="3" t="s">
        <v>6</v>
      </c>
    </row>
    <row r="4" spans="1:7" x14ac:dyDescent="0.25">
      <c r="A4" s="8">
        <v>45685</v>
      </c>
      <c r="B4" t="s">
        <v>12</v>
      </c>
      <c r="C4" s="2" t="s">
        <v>7</v>
      </c>
      <c r="D4" s="2" t="s">
        <v>36</v>
      </c>
      <c r="E4" s="2">
        <v>1</v>
      </c>
      <c r="F4" s="2">
        <v>11</v>
      </c>
      <c r="G4" s="2"/>
    </row>
    <row r="5" spans="1:7" x14ac:dyDescent="0.25">
      <c r="A5" s="8">
        <v>45755</v>
      </c>
      <c r="B5" t="s">
        <v>104</v>
      </c>
      <c r="C5" s="2" t="s">
        <v>14</v>
      </c>
      <c r="D5" s="2" t="s">
        <v>22</v>
      </c>
      <c r="E5" s="2">
        <v>1</v>
      </c>
      <c r="F5" s="2">
        <v>6</v>
      </c>
      <c r="G5" s="2"/>
    </row>
    <row r="6" spans="1:7" x14ac:dyDescent="0.25">
      <c r="A6" s="8">
        <v>45795</v>
      </c>
      <c r="B6" t="s">
        <v>127</v>
      </c>
      <c r="C6" s="2" t="s">
        <v>7</v>
      </c>
      <c r="D6" s="2" t="s">
        <v>36</v>
      </c>
      <c r="E6" s="2">
        <v>1</v>
      </c>
      <c r="F6" s="2">
        <v>11</v>
      </c>
      <c r="G6" s="2"/>
    </row>
    <row r="7" spans="1:7" x14ac:dyDescent="0.25">
      <c r="A7" s="8">
        <v>45829</v>
      </c>
      <c r="B7" t="s">
        <v>156</v>
      </c>
      <c r="C7" s="2" t="s">
        <v>7</v>
      </c>
      <c r="D7" s="2" t="s">
        <v>46</v>
      </c>
      <c r="E7" s="2">
        <v>1</v>
      </c>
      <c r="F7" s="2">
        <v>11</v>
      </c>
      <c r="G7" s="2"/>
    </row>
    <row r="8" spans="1:7" x14ac:dyDescent="0.25">
      <c r="A8" s="8">
        <v>45840</v>
      </c>
      <c r="B8" t="s">
        <v>162</v>
      </c>
      <c r="C8" s="2" t="s">
        <v>7</v>
      </c>
      <c r="D8" s="2" t="s">
        <v>36</v>
      </c>
      <c r="E8" s="2">
        <v>8</v>
      </c>
      <c r="F8" s="2">
        <v>6</v>
      </c>
    </row>
    <row r="9" spans="1:7" x14ac:dyDescent="0.25">
      <c r="A9" s="8">
        <v>45906</v>
      </c>
      <c r="B9" t="s">
        <v>156</v>
      </c>
      <c r="C9" s="2" t="s">
        <v>7</v>
      </c>
      <c r="D9" s="2" t="s">
        <v>46</v>
      </c>
      <c r="E9" s="2">
        <v>1</v>
      </c>
      <c r="F9" s="2">
        <v>11</v>
      </c>
      <c r="G9" s="2"/>
    </row>
    <row r="10" spans="1:7" x14ac:dyDescent="0.25">
      <c r="A10" s="8">
        <v>45935</v>
      </c>
      <c r="B10" t="s">
        <v>37</v>
      </c>
      <c r="C10" s="2" t="s">
        <v>7</v>
      </c>
      <c r="D10" s="2" t="s">
        <v>46</v>
      </c>
      <c r="E10" s="2">
        <v>3</v>
      </c>
      <c r="F10" s="2">
        <v>9</v>
      </c>
    </row>
    <row r="11" spans="1:7" x14ac:dyDescent="0.25">
      <c r="A11" s="8">
        <v>45935</v>
      </c>
      <c r="B11" t="s">
        <v>37</v>
      </c>
      <c r="C11" s="2" t="s">
        <v>7</v>
      </c>
      <c r="D11" s="2" t="s">
        <v>23</v>
      </c>
      <c r="E11" s="2">
        <v>2</v>
      </c>
      <c r="F11" s="2">
        <v>11</v>
      </c>
    </row>
    <row r="12" spans="1:7" x14ac:dyDescent="0.25">
      <c r="A12" s="5" t="s">
        <v>209</v>
      </c>
      <c r="B12" t="s">
        <v>12</v>
      </c>
      <c r="C12" s="2" t="s">
        <v>7</v>
      </c>
      <c r="D12" s="2" t="s">
        <v>46</v>
      </c>
      <c r="E12" s="2">
        <v>3</v>
      </c>
      <c r="F12" s="2">
        <v>9</v>
      </c>
      <c r="G12" s="2"/>
    </row>
    <row r="13" spans="1:7" x14ac:dyDescent="0.25">
      <c r="A13" s="8">
        <v>45955</v>
      </c>
      <c r="B13" t="s">
        <v>210</v>
      </c>
      <c r="C13" s="2" t="s">
        <v>7</v>
      </c>
      <c r="D13" s="2" t="s">
        <v>9</v>
      </c>
      <c r="E13" s="2">
        <v>1</v>
      </c>
      <c r="F13" s="2">
        <v>12</v>
      </c>
    </row>
    <row r="14" spans="1:7" x14ac:dyDescent="0.25">
      <c r="A14" s="8">
        <v>45997</v>
      </c>
      <c r="B14" t="s">
        <v>38</v>
      </c>
      <c r="C14" s="2" t="s">
        <v>7</v>
      </c>
      <c r="D14" s="2" t="s">
        <v>9</v>
      </c>
      <c r="E14" s="2">
        <v>1</v>
      </c>
      <c r="F14" s="2">
        <v>12</v>
      </c>
      <c r="G14" s="2"/>
    </row>
    <row r="15" spans="1:7" x14ac:dyDescent="0.25">
      <c r="A15" s="8"/>
      <c r="F15" s="2"/>
      <c r="G15" s="2"/>
    </row>
    <row r="16" spans="1:7" x14ac:dyDescent="0.25">
      <c r="A16" s="8"/>
      <c r="F16" s="2"/>
    </row>
    <row r="17" spans="1:7" x14ac:dyDescent="0.25">
      <c r="A17" s="8"/>
      <c r="F17" s="2"/>
    </row>
    <row r="18" spans="1:7" x14ac:dyDescent="0.25">
      <c r="A18" s="8"/>
      <c r="F18" s="2"/>
    </row>
    <row r="19" spans="1:7" x14ac:dyDescent="0.25">
      <c r="A19" s="8"/>
      <c r="F19" s="2"/>
      <c r="G19" s="2"/>
    </row>
    <row r="20" spans="1:7" x14ac:dyDescent="0.25">
      <c r="A20" s="8"/>
      <c r="F20" s="2"/>
    </row>
    <row r="21" spans="1:7" x14ac:dyDescent="0.25">
      <c r="A21" s="8"/>
      <c r="F21" s="2"/>
    </row>
    <row r="22" spans="1:7" x14ac:dyDescent="0.25">
      <c r="A22" s="8"/>
      <c r="F22" s="2"/>
    </row>
    <row r="23" spans="1:7" x14ac:dyDescent="0.25">
      <c r="A23" s="8"/>
      <c r="F23" s="2"/>
    </row>
    <row r="24" spans="1:7" x14ac:dyDescent="0.25">
      <c r="A24" s="8"/>
      <c r="F24" s="2"/>
    </row>
    <row r="25" spans="1:7" x14ac:dyDescent="0.25">
      <c r="A25" s="8"/>
      <c r="F25" s="2"/>
    </row>
  </sheetData>
  <pageMargins left="0.75" right="0.75" top="1" bottom="1" header="0.3" footer="0.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2772E-4359-4021-A03B-B9E7C8B5563C}">
  <dimension ref="A1:G25"/>
  <sheetViews>
    <sheetView workbookViewId="0">
      <selection activeCell="B14" sqref="B14"/>
    </sheetView>
  </sheetViews>
  <sheetFormatPr defaultRowHeight="15" x14ac:dyDescent="0.25"/>
  <cols>
    <col min="1" max="1" width="10.7109375" customWidth="1"/>
    <col min="2" max="2" width="20.7109375" customWidth="1"/>
    <col min="3" max="5" width="10.7109375" style="2" customWidth="1"/>
    <col min="6" max="6" width="10.7109375" customWidth="1"/>
    <col min="7" max="7" width="20.7109375" customWidth="1"/>
    <col min="8" max="256" width="10.85546875" customWidth="1"/>
  </cols>
  <sheetData>
    <row r="1" spans="1:7" ht="18" x14ac:dyDescent="0.25">
      <c r="A1" s="1" t="s">
        <v>77</v>
      </c>
      <c r="F1" s="2"/>
    </row>
    <row r="2" spans="1:7" ht="18" x14ac:dyDescent="0.25">
      <c r="A2" s="1"/>
      <c r="F2" s="13">
        <f>SUM(F4:F37)</f>
        <v>31</v>
      </c>
    </row>
    <row r="3" spans="1:7" x14ac:dyDescent="0.25">
      <c r="A3" s="4" t="s">
        <v>0</v>
      </c>
      <c r="B3" s="4" t="s">
        <v>1</v>
      </c>
      <c r="C3" s="3" t="s">
        <v>5</v>
      </c>
      <c r="D3" s="3" t="s">
        <v>2</v>
      </c>
      <c r="E3" s="3" t="s">
        <v>3</v>
      </c>
      <c r="F3" s="3" t="s">
        <v>4</v>
      </c>
      <c r="G3" s="3" t="s">
        <v>6</v>
      </c>
    </row>
    <row r="4" spans="1:7" x14ac:dyDescent="0.25">
      <c r="A4" s="8">
        <v>45683</v>
      </c>
      <c r="B4" t="s">
        <v>12</v>
      </c>
      <c r="C4" s="2" t="s">
        <v>14</v>
      </c>
      <c r="D4" s="2" t="s">
        <v>22</v>
      </c>
      <c r="E4" s="2" t="s">
        <v>15</v>
      </c>
      <c r="F4" s="2">
        <v>1</v>
      </c>
      <c r="G4" s="2"/>
    </row>
    <row r="5" spans="1:7" x14ac:dyDescent="0.25">
      <c r="A5" s="8">
        <v>45689</v>
      </c>
      <c r="B5" t="s">
        <v>21</v>
      </c>
      <c r="C5" s="2" t="s">
        <v>14</v>
      </c>
      <c r="D5" s="2" t="s">
        <v>22</v>
      </c>
      <c r="E5" s="2" t="s">
        <v>15</v>
      </c>
      <c r="F5" s="2">
        <v>1</v>
      </c>
      <c r="G5" s="2"/>
    </row>
    <row r="6" spans="1:7" x14ac:dyDescent="0.25">
      <c r="A6" s="8">
        <v>45802</v>
      </c>
      <c r="B6" t="s">
        <v>129</v>
      </c>
      <c r="C6" s="2" t="s">
        <v>130</v>
      </c>
      <c r="D6" s="2" t="s">
        <v>131</v>
      </c>
      <c r="E6" s="2" t="s">
        <v>15</v>
      </c>
      <c r="F6" s="2">
        <v>1</v>
      </c>
      <c r="G6" s="2"/>
    </row>
    <row r="7" spans="1:7" x14ac:dyDescent="0.25">
      <c r="A7" s="8">
        <v>45816</v>
      </c>
      <c r="B7" t="s">
        <v>12</v>
      </c>
      <c r="C7" s="2" t="s">
        <v>14</v>
      </c>
      <c r="D7" s="2" t="s">
        <v>43</v>
      </c>
      <c r="E7" s="2" t="s">
        <v>15</v>
      </c>
      <c r="F7" s="2">
        <v>1</v>
      </c>
      <c r="G7" s="2"/>
    </row>
    <row r="8" spans="1:7" x14ac:dyDescent="0.25">
      <c r="A8" s="8">
        <v>45816</v>
      </c>
      <c r="B8" t="s">
        <v>12</v>
      </c>
      <c r="C8" s="2" t="s">
        <v>7</v>
      </c>
      <c r="D8" s="2" t="s">
        <v>36</v>
      </c>
      <c r="E8" s="2">
        <v>1</v>
      </c>
      <c r="F8" s="2">
        <v>11</v>
      </c>
    </row>
    <row r="9" spans="1:7" x14ac:dyDescent="0.25">
      <c r="A9" s="8">
        <v>45829</v>
      </c>
      <c r="B9" t="s">
        <v>156</v>
      </c>
      <c r="C9" s="2" t="s">
        <v>7</v>
      </c>
      <c r="D9" s="2" t="s">
        <v>46</v>
      </c>
      <c r="E9" s="2">
        <v>2</v>
      </c>
      <c r="F9" s="2">
        <v>10</v>
      </c>
      <c r="G9" s="2"/>
    </row>
    <row r="10" spans="1:7" x14ac:dyDescent="0.25">
      <c r="A10" s="8">
        <v>45840</v>
      </c>
      <c r="B10" t="s">
        <v>162</v>
      </c>
      <c r="C10" s="2" t="s">
        <v>7</v>
      </c>
      <c r="D10" s="2" t="s">
        <v>36</v>
      </c>
      <c r="E10" s="2">
        <v>12</v>
      </c>
      <c r="F10" s="2">
        <v>6</v>
      </c>
    </row>
    <row r="11" spans="1:7" x14ac:dyDescent="0.25">
      <c r="A11" s="8"/>
      <c r="F11" s="2"/>
    </row>
    <row r="12" spans="1:7" x14ac:dyDescent="0.25">
      <c r="A12" s="8"/>
      <c r="F12" s="2"/>
      <c r="G12" s="2"/>
    </row>
    <row r="13" spans="1:7" x14ac:dyDescent="0.25">
      <c r="A13" s="8"/>
      <c r="F13" s="2"/>
    </row>
    <row r="14" spans="1:7" x14ac:dyDescent="0.25">
      <c r="A14" s="8"/>
      <c r="F14" s="2"/>
      <c r="G14" s="2"/>
    </row>
    <row r="15" spans="1:7" x14ac:dyDescent="0.25">
      <c r="A15" s="8"/>
      <c r="F15" s="2"/>
      <c r="G15" s="2"/>
    </row>
    <row r="16" spans="1:7" x14ac:dyDescent="0.25">
      <c r="A16" s="8"/>
      <c r="F16" s="2"/>
    </row>
    <row r="17" spans="1:7" x14ac:dyDescent="0.25">
      <c r="A17" s="8"/>
      <c r="F17" s="2"/>
    </row>
    <row r="18" spans="1:7" x14ac:dyDescent="0.25">
      <c r="A18" s="8"/>
      <c r="F18" s="2"/>
    </row>
    <row r="19" spans="1:7" x14ac:dyDescent="0.25">
      <c r="A19" s="8"/>
      <c r="F19" s="2"/>
      <c r="G19" s="2"/>
    </row>
    <row r="20" spans="1:7" x14ac:dyDescent="0.25">
      <c r="A20" s="8"/>
      <c r="F20" s="2"/>
    </row>
    <row r="21" spans="1:7" x14ac:dyDescent="0.25">
      <c r="A21" s="8"/>
      <c r="F21" s="2"/>
    </row>
    <row r="22" spans="1:7" x14ac:dyDescent="0.25">
      <c r="A22" s="8"/>
      <c r="F22" s="2"/>
    </row>
    <row r="23" spans="1:7" x14ac:dyDescent="0.25">
      <c r="A23" s="8"/>
      <c r="F23" s="2"/>
    </row>
    <row r="24" spans="1:7" x14ac:dyDescent="0.25">
      <c r="A24" s="8"/>
      <c r="F24" s="2"/>
    </row>
    <row r="25" spans="1:7" x14ac:dyDescent="0.25">
      <c r="A25" s="8"/>
      <c r="F25" s="2"/>
    </row>
  </sheetData>
  <pageMargins left="0.75" right="0.75" top="1" bottom="1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0F6D7-FE1A-493D-9525-4E8430C29050}">
  <dimension ref="A1:P28"/>
  <sheetViews>
    <sheetView workbookViewId="0">
      <selection activeCell="N5" sqref="N5"/>
    </sheetView>
  </sheetViews>
  <sheetFormatPr defaultRowHeight="15" x14ac:dyDescent="0.25"/>
  <cols>
    <col min="1" max="1" width="10.7109375" customWidth="1"/>
    <col min="2" max="2" width="20.7109375" customWidth="1"/>
    <col min="3" max="4" width="10.7109375" style="2" customWidth="1"/>
    <col min="5" max="5" width="10.7109375" customWidth="1"/>
    <col min="6" max="6" width="10.7109375" style="2" customWidth="1"/>
    <col min="7" max="7" width="20.7109375" customWidth="1"/>
    <col min="8" max="256" width="10.85546875" customWidth="1"/>
  </cols>
  <sheetData>
    <row r="1" spans="1:16" ht="18" x14ac:dyDescent="0.25">
      <c r="A1" s="1" t="s">
        <v>105</v>
      </c>
      <c r="J1" s="1" t="s">
        <v>213</v>
      </c>
      <c r="L1" s="2"/>
      <c r="M1" s="2"/>
      <c r="O1" s="2"/>
    </row>
    <row r="2" spans="1:16" ht="18" x14ac:dyDescent="0.25">
      <c r="A2" s="1"/>
      <c r="F2" s="6">
        <f>SUM(F4:F29)</f>
        <v>7</v>
      </c>
      <c r="J2" s="1"/>
      <c r="L2" s="2"/>
      <c r="M2" s="2"/>
      <c r="O2" s="6">
        <f>SUM(O4:O29)</f>
        <v>1</v>
      </c>
    </row>
    <row r="3" spans="1:16" x14ac:dyDescent="0.25">
      <c r="A3" s="4" t="s">
        <v>0</v>
      </c>
      <c r="B3" s="4" t="s">
        <v>1</v>
      </c>
      <c r="C3" s="3" t="s">
        <v>5</v>
      </c>
      <c r="D3" s="3" t="s">
        <v>2</v>
      </c>
      <c r="E3" s="3" t="s">
        <v>3</v>
      </c>
      <c r="F3" s="3" t="s">
        <v>4</v>
      </c>
      <c r="G3" s="3" t="s">
        <v>6</v>
      </c>
      <c r="J3" s="4" t="s">
        <v>0</v>
      </c>
      <c r="K3" s="4" t="s">
        <v>1</v>
      </c>
      <c r="L3" s="3" t="s">
        <v>5</v>
      </c>
      <c r="M3" s="3" t="s">
        <v>2</v>
      </c>
      <c r="N3" s="3" t="s">
        <v>3</v>
      </c>
      <c r="O3" s="3" t="s">
        <v>4</v>
      </c>
      <c r="P3" s="3" t="s">
        <v>6</v>
      </c>
    </row>
    <row r="4" spans="1:16" x14ac:dyDescent="0.25">
      <c r="A4" s="5" t="s">
        <v>103</v>
      </c>
      <c r="B4" t="s">
        <v>104</v>
      </c>
      <c r="C4" s="2" t="s">
        <v>14</v>
      </c>
      <c r="D4" s="2" t="s">
        <v>86</v>
      </c>
      <c r="E4" s="2" t="s">
        <v>15</v>
      </c>
      <c r="F4" s="2">
        <v>1</v>
      </c>
      <c r="G4" s="2"/>
      <c r="J4" s="8">
        <v>45976</v>
      </c>
      <c r="K4" t="s">
        <v>12</v>
      </c>
      <c r="L4" s="2" t="s">
        <v>14</v>
      </c>
      <c r="M4" s="2" t="s">
        <v>86</v>
      </c>
      <c r="N4" s="2" t="s">
        <v>15</v>
      </c>
      <c r="O4" s="2">
        <v>1</v>
      </c>
      <c r="P4" s="2"/>
    </row>
    <row r="5" spans="1:16" x14ac:dyDescent="0.25">
      <c r="A5" s="5" t="s">
        <v>118</v>
      </c>
      <c r="B5" t="s">
        <v>119</v>
      </c>
      <c r="C5" s="2" t="s">
        <v>14</v>
      </c>
      <c r="D5" s="2" t="s">
        <v>86</v>
      </c>
      <c r="E5" s="2" t="s">
        <v>15</v>
      </c>
      <c r="F5" s="2">
        <v>1</v>
      </c>
      <c r="G5" s="2"/>
      <c r="J5" s="5"/>
      <c r="L5" s="2"/>
      <c r="M5" s="2"/>
      <c r="N5" s="2"/>
      <c r="O5" s="2"/>
      <c r="P5" s="2"/>
    </row>
    <row r="6" spans="1:16" x14ac:dyDescent="0.25">
      <c r="A6" s="8">
        <v>45780</v>
      </c>
      <c r="B6" t="s">
        <v>121</v>
      </c>
      <c r="C6" s="2" t="s">
        <v>14</v>
      </c>
      <c r="D6" s="2" t="s">
        <v>86</v>
      </c>
      <c r="E6" s="2" t="s">
        <v>15</v>
      </c>
      <c r="F6" s="2">
        <v>1</v>
      </c>
      <c r="G6" s="2"/>
      <c r="J6" s="8"/>
      <c r="L6" s="2"/>
      <c r="M6" s="2"/>
      <c r="N6" s="2"/>
      <c r="O6" s="2"/>
      <c r="P6" s="2"/>
    </row>
    <row r="7" spans="1:16" x14ac:dyDescent="0.25">
      <c r="A7" s="8">
        <v>45780</v>
      </c>
      <c r="B7" t="s">
        <v>121</v>
      </c>
      <c r="C7" s="2" t="s">
        <v>14</v>
      </c>
      <c r="D7" s="2" t="s">
        <v>86</v>
      </c>
      <c r="E7" s="2" t="s">
        <v>15</v>
      </c>
      <c r="F7" s="2">
        <v>1</v>
      </c>
      <c r="G7" s="2"/>
      <c r="J7" s="8"/>
      <c r="L7" s="2"/>
      <c r="M7" s="2"/>
      <c r="N7" s="2"/>
      <c r="O7" s="2"/>
      <c r="P7" s="2"/>
    </row>
    <row r="8" spans="1:16" x14ac:dyDescent="0.25">
      <c r="A8" s="5" t="s">
        <v>148</v>
      </c>
      <c r="B8" t="s">
        <v>12</v>
      </c>
      <c r="C8" s="2" t="s">
        <v>14</v>
      </c>
      <c r="D8" s="2" t="s">
        <v>43</v>
      </c>
      <c r="E8" s="2" t="s">
        <v>15</v>
      </c>
      <c r="F8" s="2">
        <v>1</v>
      </c>
      <c r="J8" s="5"/>
      <c r="L8" s="2"/>
      <c r="M8" s="2"/>
      <c r="N8" s="2"/>
      <c r="O8" s="2"/>
    </row>
    <row r="9" spans="1:16" x14ac:dyDescent="0.25">
      <c r="A9" s="5" t="s">
        <v>148</v>
      </c>
      <c r="B9" t="s">
        <v>12</v>
      </c>
      <c r="C9" s="2" t="s">
        <v>14</v>
      </c>
      <c r="D9" s="2" t="s">
        <v>43</v>
      </c>
      <c r="E9" s="2" t="s">
        <v>15</v>
      </c>
      <c r="F9" s="2">
        <v>1</v>
      </c>
      <c r="G9" s="2"/>
      <c r="J9" s="5"/>
      <c r="L9" s="2"/>
      <c r="M9" s="2"/>
      <c r="N9" s="2"/>
      <c r="O9" s="2"/>
      <c r="P9" s="2"/>
    </row>
    <row r="10" spans="1:16" x14ac:dyDescent="0.25">
      <c r="A10" s="5" t="s">
        <v>168</v>
      </c>
      <c r="B10" t="s">
        <v>167</v>
      </c>
      <c r="C10" s="2" t="s">
        <v>14</v>
      </c>
      <c r="D10" s="2" t="s">
        <v>22</v>
      </c>
      <c r="E10" s="2" t="s">
        <v>15</v>
      </c>
      <c r="F10" s="2">
        <v>1</v>
      </c>
      <c r="J10" s="5"/>
      <c r="L10" s="2"/>
      <c r="M10" s="2"/>
      <c r="N10" s="2"/>
      <c r="O10" s="2"/>
    </row>
    <row r="11" spans="1:16" x14ac:dyDescent="0.25">
      <c r="A11" s="5"/>
      <c r="E11" s="2"/>
      <c r="J11" s="5"/>
      <c r="L11" s="2"/>
      <c r="M11" s="2"/>
      <c r="N11" s="2"/>
      <c r="O11" s="2"/>
    </row>
    <row r="12" spans="1:16" x14ac:dyDescent="0.25">
      <c r="A12" s="5"/>
      <c r="E12" s="2"/>
      <c r="G12" s="2"/>
      <c r="J12" s="5"/>
      <c r="L12" s="2"/>
      <c r="M12" s="2"/>
      <c r="N12" s="2"/>
      <c r="O12" s="2"/>
      <c r="P12" s="2"/>
    </row>
    <row r="13" spans="1:16" x14ac:dyDescent="0.25">
      <c r="L13" s="2"/>
      <c r="M13" s="2"/>
      <c r="O13" s="2"/>
    </row>
    <row r="14" spans="1:16" ht="18" x14ac:dyDescent="0.25">
      <c r="A14" s="1"/>
      <c r="F14" s="6"/>
    </row>
    <row r="15" spans="1:16" x14ac:dyDescent="0.25">
      <c r="A15" s="5"/>
      <c r="E15" s="2"/>
      <c r="G15" s="2"/>
    </row>
    <row r="16" spans="1:16" x14ac:dyDescent="0.25">
      <c r="A16" s="5"/>
      <c r="E16" s="2"/>
      <c r="G16" s="2"/>
    </row>
    <row r="17" spans="1:7" x14ac:dyDescent="0.25">
      <c r="A17" s="5"/>
      <c r="E17" s="2"/>
      <c r="G17" s="2"/>
    </row>
    <row r="18" spans="1:7" x14ac:dyDescent="0.25">
      <c r="A18" s="5"/>
      <c r="E18" s="2"/>
      <c r="G18" s="2"/>
    </row>
    <row r="19" spans="1:7" x14ac:dyDescent="0.25">
      <c r="A19" s="5"/>
      <c r="E19" s="2"/>
    </row>
    <row r="20" spans="1:7" x14ac:dyDescent="0.25">
      <c r="A20" s="5"/>
      <c r="E20" s="2"/>
      <c r="G20" s="2"/>
    </row>
    <row r="21" spans="1:7" x14ac:dyDescent="0.25">
      <c r="A21" s="5"/>
      <c r="E21" s="2"/>
    </row>
    <row r="22" spans="1:7" x14ac:dyDescent="0.25">
      <c r="A22" s="8"/>
      <c r="E22" s="2"/>
    </row>
    <row r="23" spans="1:7" x14ac:dyDescent="0.25">
      <c r="A23" s="8"/>
      <c r="E23" s="2"/>
    </row>
    <row r="24" spans="1:7" x14ac:dyDescent="0.25">
      <c r="A24" s="5"/>
    </row>
    <row r="25" spans="1:7" x14ac:dyDescent="0.25">
      <c r="A25" s="5"/>
    </row>
    <row r="26" spans="1:7" x14ac:dyDescent="0.25">
      <c r="A26" s="5"/>
    </row>
    <row r="27" spans="1:7" x14ac:dyDescent="0.25">
      <c r="A27" s="5"/>
    </row>
    <row r="28" spans="1:7" x14ac:dyDescent="0.25">
      <c r="A28" s="5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32E6E-6E6B-4B07-814D-0EC5AA888DA5}">
  <dimension ref="A1:G25"/>
  <sheetViews>
    <sheetView workbookViewId="0">
      <selection activeCell="E46" sqref="E46"/>
    </sheetView>
  </sheetViews>
  <sheetFormatPr defaultRowHeight="15" x14ac:dyDescent="0.25"/>
  <cols>
    <col min="1" max="1" width="10.7109375" customWidth="1"/>
    <col min="2" max="2" width="20.7109375" customWidth="1"/>
    <col min="3" max="5" width="10.7109375" style="2" customWidth="1"/>
    <col min="6" max="6" width="10.7109375" customWidth="1"/>
    <col min="7" max="7" width="20.7109375" customWidth="1"/>
    <col min="8" max="256" width="10.85546875" customWidth="1"/>
  </cols>
  <sheetData>
    <row r="1" spans="1:7" ht="18" x14ac:dyDescent="0.25">
      <c r="A1" s="1" t="s">
        <v>90</v>
      </c>
      <c r="F1" s="2"/>
    </row>
    <row r="2" spans="1:7" ht="18" x14ac:dyDescent="0.25">
      <c r="A2" s="1"/>
      <c r="F2" s="13">
        <f>SUM(F4:F37)</f>
        <v>6</v>
      </c>
    </row>
    <row r="3" spans="1:7" x14ac:dyDescent="0.25">
      <c r="A3" s="4" t="s">
        <v>0</v>
      </c>
      <c r="B3" s="4" t="s">
        <v>1</v>
      </c>
      <c r="C3" s="3" t="s">
        <v>5</v>
      </c>
      <c r="D3" s="3" t="s">
        <v>2</v>
      </c>
      <c r="E3" s="3" t="s">
        <v>3</v>
      </c>
      <c r="F3" s="3" t="s">
        <v>4</v>
      </c>
      <c r="G3" s="3" t="s">
        <v>6</v>
      </c>
    </row>
    <row r="4" spans="1:7" x14ac:dyDescent="0.25">
      <c r="A4" s="8">
        <v>45703</v>
      </c>
      <c r="B4" t="s">
        <v>63</v>
      </c>
      <c r="C4" s="2" t="s">
        <v>14</v>
      </c>
      <c r="D4" s="2" t="s">
        <v>86</v>
      </c>
      <c r="E4" s="2" t="s">
        <v>15</v>
      </c>
      <c r="F4" s="2">
        <v>1</v>
      </c>
      <c r="G4" s="2"/>
    </row>
    <row r="5" spans="1:7" x14ac:dyDescent="0.25">
      <c r="A5" s="8">
        <v>45703</v>
      </c>
      <c r="B5" t="s">
        <v>63</v>
      </c>
      <c r="C5" s="2" t="s">
        <v>14</v>
      </c>
      <c r="D5" s="2" t="s">
        <v>86</v>
      </c>
      <c r="E5" s="2" t="s">
        <v>15</v>
      </c>
      <c r="F5" s="2">
        <v>1</v>
      </c>
      <c r="G5" s="2"/>
    </row>
    <row r="6" spans="1:7" x14ac:dyDescent="0.25">
      <c r="A6" s="5" t="s">
        <v>103</v>
      </c>
      <c r="B6" t="s">
        <v>104</v>
      </c>
      <c r="C6" s="2" t="s">
        <v>14</v>
      </c>
      <c r="D6" s="2" t="s">
        <v>86</v>
      </c>
      <c r="E6" s="2" t="s">
        <v>15</v>
      </c>
      <c r="F6" s="2">
        <v>1</v>
      </c>
      <c r="G6" s="2"/>
    </row>
    <row r="7" spans="1:7" x14ac:dyDescent="0.25">
      <c r="A7" s="8">
        <v>45906</v>
      </c>
      <c r="B7" t="s">
        <v>155</v>
      </c>
      <c r="C7" s="2" t="s">
        <v>14</v>
      </c>
      <c r="D7" s="2" t="s">
        <v>86</v>
      </c>
      <c r="E7" s="2" t="s">
        <v>15</v>
      </c>
      <c r="F7" s="2">
        <v>1</v>
      </c>
      <c r="G7" s="2"/>
    </row>
    <row r="8" spans="1:7" x14ac:dyDescent="0.25">
      <c r="A8" s="8">
        <v>45976</v>
      </c>
      <c r="B8" t="s">
        <v>12</v>
      </c>
      <c r="C8" s="2" t="s">
        <v>14</v>
      </c>
      <c r="D8" s="2" t="s">
        <v>86</v>
      </c>
      <c r="E8" s="2" t="s">
        <v>15</v>
      </c>
      <c r="F8" s="2">
        <v>1</v>
      </c>
    </row>
    <row r="9" spans="1:7" x14ac:dyDescent="0.25">
      <c r="A9" s="8">
        <v>45976</v>
      </c>
      <c r="B9" t="s">
        <v>12</v>
      </c>
      <c r="C9" s="2" t="s">
        <v>14</v>
      </c>
      <c r="D9" s="2" t="s">
        <v>86</v>
      </c>
      <c r="E9" s="2" t="s">
        <v>15</v>
      </c>
      <c r="F9" s="2">
        <v>1</v>
      </c>
      <c r="G9" s="2"/>
    </row>
    <row r="10" spans="1:7" x14ac:dyDescent="0.25">
      <c r="A10" s="8"/>
      <c r="F10" s="2"/>
    </row>
    <row r="11" spans="1:7" x14ac:dyDescent="0.25">
      <c r="A11" s="8"/>
      <c r="F11" s="2"/>
    </row>
    <row r="12" spans="1:7" x14ac:dyDescent="0.25">
      <c r="A12" s="8"/>
      <c r="F12" s="2"/>
      <c r="G12" s="2"/>
    </row>
    <row r="13" spans="1:7" x14ac:dyDescent="0.25">
      <c r="A13" s="8"/>
      <c r="F13" s="2"/>
    </row>
    <row r="14" spans="1:7" x14ac:dyDescent="0.25">
      <c r="A14" s="8"/>
      <c r="F14" s="2"/>
      <c r="G14" s="2"/>
    </row>
    <row r="15" spans="1:7" x14ac:dyDescent="0.25">
      <c r="A15" s="8"/>
      <c r="F15" s="2"/>
      <c r="G15" s="2"/>
    </row>
    <row r="16" spans="1:7" x14ac:dyDescent="0.25">
      <c r="A16" s="8"/>
      <c r="F16" s="2"/>
    </row>
    <row r="17" spans="1:7" x14ac:dyDescent="0.25">
      <c r="A17" s="8"/>
      <c r="F17" s="2"/>
    </row>
    <row r="18" spans="1:7" x14ac:dyDescent="0.25">
      <c r="A18" s="8"/>
      <c r="F18" s="2"/>
    </row>
    <row r="19" spans="1:7" x14ac:dyDescent="0.25">
      <c r="A19" s="8"/>
      <c r="F19" s="2"/>
      <c r="G19" s="2"/>
    </row>
    <row r="20" spans="1:7" x14ac:dyDescent="0.25">
      <c r="A20" s="8"/>
      <c r="F20" s="2"/>
    </row>
    <row r="21" spans="1:7" x14ac:dyDescent="0.25">
      <c r="A21" s="8"/>
      <c r="F21" s="2"/>
    </row>
    <row r="22" spans="1:7" x14ac:dyDescent="0.25">
      <c r="A22" s="8"/>
      <c r="F22" s="2"/>
    </row>
    <row r="23" spans="1:7" x14ac:dyDescent="0.25">
      <c r="A23" s="8"/>
      <c r="F23" s="2"/>
    </row>
    <row r="24" spans="1:7" x14ac:dyDescent="0.25">
      <c r="A24" s="8"/>
      <c r="F24" s="2"/>
    </row>
    <row r="25" spans="1:7" x14ac:dyDescent="0.25">
      <c r="A25" s="8"/>
      <c r="F25" s="2"/>
    </row>
  </sheetData>
  <pageMargins left="0.75" right="0.75" top="1" bottom="1" header="0.3" footer="0.3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EFC8C-6602-43F5-B120-D491E5B24FE1}">
  <dimension ref="A1:W29"/>
  <sheetViews>
    <sheetView workbookViewId="0">
      <selection activeCell="J28" sqref="J28"/>
    </sheetView>
  </sheetViews>
  <sheetFormatPr defaultRowHeight="15" x14ac:dyDescent="0.25"/>
  <cols>
    <col min="1" max="1" width="10.7109375" customWidth="1"/>
    <col min="2" max="2" width="20.7109375" customWidth="1"/>
    <col min="3" max="5" width="10.7109375" style="2" customWidth="1"/>
    <col min="6" max="6" width="10.7109375" customWidth="1"/>
    <col min="7" max="7" width="27" bestFit="1" customWidth="1"/>
    <col min="8" max="8" width="2.140625" customWidth="1"/>
    <col min="9" max="9" width="10.85546875" customWidth="1"/>
    <col min="10" max="10" width="14.42578125" bestFit="1" customWidth="1"/>
    <col min="11" max="249" width="10.85546875" customWidth="1"/>
  </cols>
  <sheetData>
    <row r="1" spans="1:23" ht="18" x14ac:dyDescent="0.25">
      <c r="A1" s="1" t="s">
        <v>51</v>
      </c>
      <c r="F1" s="2"/>
      <c r="I1" s="1" t="s">
        <v>157</v>
      </c>
      <c r="K1" s="2"/>
      <c r="L1" s="2"/>
      <c r="M1" s="2"/>
      <c r="N1" s="2"/>
      <c r="Q1" s="1" t="s">
        <v>216</v>
      </c>
      <c r="S1" s="2"/>
      <c r="T1" s="2"/>
      <c r="U1" s="2"/>
      <c r="V1" s="2"/>
    </row>
    <row r="2" spans="1:23" ht="18" x14ac:dyDescent="0.25">
      <c r="A2" s="1"/>
      <c r="F2" s="13">
        <f>SUM(F4:F41)</f>
        <v>97</v>
      </c>
      <c r="I2" s="1"/>
      <c r="K2" s="2"/>
      <c r="L2" s="2"/>
      <c r="M2" s="2"/>
      <c r="N2" s="13">
        <f>SUM(N4:N35)</f>
        <v>158</v>
      </c>
      <c r="Q2" s="1"/>
      <c r="S2" s="2"/>
      <c r="T2" s="2"/>
      <c r="U2" s="2"/>
      <c r="V2" s="13">
        <f>SUM(V4:V35)</f>
        <v>29</v>
      </c>
    </row>
    <row r="3" spans="1:23" x14ac:dyDescent="0.25">
      <c r="A3" s="4" t="s">
        <v>0</v>
      </c>
      <c r="B3" s="4" t="s">
        <v>1</v>
      </c>
      <c r="C3" s="3" t="s">
        <v>5</v>
      </c>
      <c r="D3" s="3" t="s">
        <v>2</v>
      </c>
      <c r="E3" s="3" t="s">
        <v>3</v>
      </c>
      <c r="F3" s="3" t="s">
        <v>4</v>
      </c>
      <c r="G3" s="3" t="s">
        <v>6</v>
      </c>
      <c r="I3" s="4" t="s">
        <v>0</v>
      </c>
      <c r="J3" s="4" t="s">
        <v>1</v>
      </c>
      <c r="K3" s="3" t="s">
        <v>5</v>
      </c>
      <c r="L3" s="3" t="s">
        <v>2</v>
      </c>
      <c r="M3" s="3" t="s">
        <v>3</v>
      </c>
      <c r="N3" s="3" t="s">
        <v>4</v>
      </c>
      <c r="O3" s="3" t="s">
        <v>6</v>
      </c>
      <c r="Q3" s="4" t="s">
        <v>0</v>
      </c>
      <c r="R3" s="4" t="s">
        <v>1</v>
      </c>
      <c r="S3" s="3" t="s">
        <v>5</v>
      </c>
      <c r="T3" s="3" t="s">
        <v>2</v>
      </c>
      <c r="U3" s="3" t="s">
        <v>3</v>
      </c>
      <c r="V3" s="3" t="s">
        <v>4</v>
      </c>
      <c r="W3" s="3" t="s">
        <v>6</v>
      </c>
    </row>
    <row r="4" spans="1:23" x14ac:dyDescent="0.25">
      <c r="A4" s="5" t="s">
        <v>75</v>
      </c>
      <c r="B4" t="s">
        <v>35</v>
      </c>
      <c r="C4" s="2" t="s">
        <v>7</v>
      </c>
      <c r="D4" s="2" t="s">
        <v>23</v>
      </c>
      <c r="E4" s="2" t="s">
        <v>56</v>
      </c>
      <c r="F4" s="2">
        <v>7</v>
      </c>
      <c r="G4" s="2"/>
      <c r="I4" s="8">
        <v>45829</v>
      </c>
      <c r="J4" t="s">
        <v>156</v>
      </c>
      <c r="K4" s="2" t="s">
        <v>7</v>
      </c>
      <c r="L4" s="2" t="s">
        <v>46</v>
      </c>
      <c r="M4" s="2">
        <v>1</v>
      </c>
      <c r="N4" s="2">
        <v>11</v>
      </c>
      <c r="O4" s="2"/>
      <c r="Q4" s="8">
        <v>45976</v>
      </c>
      <c r="R4" t="s">
        <v>12</v>
      </c>
      <c r="S4" s="2" t="s">
        <v>7</v>
      </c>
      <c r="T4" s="2" t="s">
        <v>9</v>
      </c>
      <c r="U4" s="2">
        <v>1</v>
      </c>
      <c r="V4" s="2">
        <v>12</v>
      </c>
      <c r="W4" s="2"/>
    </row>
    <row r="5" spans="1:23" x14ac:dyDescent="0.25">
      <c r="A5" s="8">
        <v>45685</v>
      </c>
      <c r="B5" t="s">
        <v>13</v>
      </c>
      <c r="C5" s="2" t="s">
        <v>7</v>
      </c>
      <c r="D5" s="2" t="s">
        <v>8</v>
      </c>
      <c r="E5" s="2" t="s">
        <v>56</v>
      </c>
      <c r="F5" s="2">
        <v>8</v>
      </c>
      <c r="G5" s="2"/>
      <c r="I5" s="8">
        <v>45829</v>
      </c>
      <c r="J5" t="s">
        <v>156</v>
      </c>
      <c r="K5" s="2" t="s">
        <v>7</v>
      </c>
      <c r="L5" s="2" t="s">
        <v>9</v>
      </c>
      <c r="M5" s="2">
        <v>3</v>
      </c>
      <c r="N5" s="2">
        <v>10</v>
      </c>
      <c r="O5" s="2"/>
      <c r="Q5" s="8">
        <v>45997</v>
      </c>
      <c r="R5" t="s">
        <v>111</v>
      </c>
      <c r="S5" s="2" t="s">
        <v>10</v>
      </c>
      <c r="T5" s="2" t="s">
        <v>16</v>
      </c>
      <c r="U5" s="2">
        <v>2</v>
      </c>
      <c r="V5" s="2">
        <v>17</v>
      </c>
      <c r="W5" s="2"/>
    </row>
    <row r="6" spans="1:23" x14ac:dyDescent="0.25">
      <c r="A6" s="8">
        <v>45685</v>
      </c>
      <c r="B6" t="s">
        <v>13</v>
      </c>
      <c r="C6" s="2" t="s">
        <v>7</v>
      </c>
      <c r="D6" s="2" t="s">
        <v>8</v>
      </c>
      <c r="E6" s="2" t="s">
        <v>56</v>
      </c>
      <c r="F6" s="2">
        <v>8</v>
      </c>
      <c r="G6" s="2"/>
      <c r="I6" s="8">
        <v>45842</v>
      </c>
      <c r="J6" t="s">
        <v>163</v>
      </c>
      <c r="K6" s="2" t="s">
        <v>7</v>
      </c>
      <c r="L6" s="2" t="s">
        <v>9</v>
      </c>
      <c r="M6" s="2">
        <v>7</v>
      </c>
      <c r="N6" s="2">
        <v>7</v>
      </c>
      <c r="O6" s="2"/>
      <c r="Q6" s="8"/>
      <c r="S6" s="2"/>
      <c r="T6" s="2"/>
      <c r="U6" s="2"/>
      <c r="V6" s="2"/>
      <c r="W6" s="2"/>
    </row>
    <row r="7" spans="1:23" x14ac:dyDescent="0.25">
      <c r="A7" s="8">
        <v>45718</v>
      </c>
      <c r="B7" t="s">
        <v>37</v>
      </c>
      <c r="C7" s="2" t="s">
        <v>7</v>
      </c>
      <c r="D7" s="2" t="s">
        <v>16</v>
      </c>
      <c r="E7" s="2" t="s">
        <v>56</v>
      </c>
      <c r="F7" s="2">
        <v>8</v>
      </c>
      <c r="G7" s="14"/>
      <c r="I7" s="8">
        <v>45844</v>
      </c>
      <c r="J7" t="s">
        <v>163</v>
      </c>
      <c r="K7" s="2" t="s">
        <v>7</v>
      </c>
      <c r="L7" s="2" t="s">
        <v>23</v>
      </c>
      <c r="M7" s="2">
        <v>4</v>
      </c>
      <c r="N7" s="2">
        <v>9</v>
      </c>
      <c r="O7" s="2"/>
      <c r="Q7" s="8"/>
      <c r="S7" s="2"/>
      <c r="T7" s="2"/>
      <c r="U7" s="2"/>
      <c r="V7" s="2"/>
      <c r="W7" s="2"/>
    </row>
    <row r="8" spans="1:23" x14ac:dyDescent="0.25">
      <c r="A8" s="8">
        <v>45738</v>
      </c>
      <c r="B8" t="s">
        <v>38</v>
      </c>
      <c r="C8" s="2" t="s">
        <v>7</v>
      </c>
      <c r="D8" s="2" t="s">
        <v>8</v>
      </c>
      <c r="E8" s="2" t="s">
        <v>56</v>
      </c>
      <c r="F8" s="2">
        <v>8</v>
      </c>
      <c r="G8" s="2"/>
      <c r="I8" s="8">
        <v>45865</v>
      </c>
      <c r="J8" t="s">
        <v>167</v>
      </c>
      <c r="K8" s="2" t="s">
        <v>7</v>
      </c>
      <c r="L8" s="2" t="s">
        <v>8</v>
      </c>
      <c r="M8" s="2" t="s">
        <v>56</v>
      </c>
      <c r="N8" s="2">
        <v>8</v>
      </c>
      <c r="Q8" s="8"/>
      <c r="S8" s="2"/>
      <c r="T8" s="2"/>
      <c r="U8" s="2"/>
      <c r="V8" s="2"/>
    </row>
    <row r="9" spans="1:23" x14ac:dyDescent="0.25">
      <c r="A9" s="8">
        <v>45745</v>
      </c>
      <c r="B9" t="s">
        <v>21</v>
      </c>
      <c r="C9" s="2" t="s">
        <v>7</v>
      </c>
      <c r="D9" s="2" t="s">
        <v>8</v>
      </c>
      <c r="E9" s="2" t="s">
        <v>56</v>
      </c>
      <c r="F9" s="2">
        <v>8</v>
      </c>
      <c r="G9" s="2"/>
      <c r="I9" s="8">
        <v>45865</v>
      </c>
      <c r="J9" t="s">
        <v>167</v>
      </c>
      <c r="K9" s="2" t="s">
        <v>7</v>
      </c>
      <c r="L9" s="2" t="s">
        <v>8</v>
      </c>
      <c r="M9" s="2" t="s">
        <v>56</v>
      </c>
      <c r="N9" s="2">
        <v>8</v>
      </c>
      <c r="Q9" s="8"/>
      <c r="S9" s="2"/>
      <c r="T9" s="2"/>
      <c r="U9" s="2"/>
      <c r="V9" s="2"/>
    </row>
    <row r="10" spans="1:23" x14ac:dyDescent="0.25">
      <c r="A10" s="8">
        <v>45758</v>
      </c>
      <c r="B10" t="s">
        <v>111</v>
      </c>
      <c r="C10" s="2" t="s">
        <v>10</v>
      </c>
      <c r="D10" s="2" t="s">
        <v>16</v>
      </c>
      <c r="E10" s="2">
        <v>3</v>
      </c>
      <c r="F10" s="2">
        <v>16</v>
      </c>
      <c r="G10" s="2"/>
      <c r="I10" s="8">
        <v>45886</v>
      </c>
      <c r="J10" t="s">
        <v>63</v>
      </c>
      <c r="K10" s="2" t="s">
        <v>14</v>
      </c>
      <c r="L10" s="2" t="s">
        <v>170</v>
      </c>
      <c r="M10" s="2" t="s">
        <v>56</v>
      </c>
      <c r="N10" s="2">
        <v>1</v>
      </c>
      <c r="O10" s="2"/>
      <c r="Q10" s="8"/>
      <c r="S10" s="2"/>
      <c r="T10" s="2"/>
      <c r="U10" s="2"/>
      <c r="V10" s="2"/>
      <c r="W10" s="2"/>
    </row>
    <row r="11" spans="1:23" x14ac:dyDescent="0.25">
      <c r="A11" s="8">
        <v>45759</v>
      </c>
      <c r="B11" t="s">
        <v>111</v>
      </c>
      <c r="C11" s="2" t="s">
        <v>10</v>
      </c>
      <c r="D11" s="2" t="s">
        <v>8</v>
      </c>
      <c r="E11" s="2">
        <v>2</v>
      </c>
      <c r="F11" s="2">
        <v>17</v>
      </c>
      <c r="G11" s="2"/>
      <c r="I11" s="8">
        <v>45886</v>
      </c>
      <c r="J11" t="s">
        <v>63</v>
      </c>
      <c r="K11" s="2" t="s">
        <v>14</v>
      </c>
      <c r="L11" s="2" t="s">
        <v>170</v>
      </c>
      <c r="M11" s="2" t="s">
        <v>56</v>
      </c>
      <c r="N11" s="2">
        <v>1</v>
      </c>
      <c r="Q11" s="8"/>
      <c r="S11" s="2"/>
      <c r="T11" s="2"/>
      <c r="U11" s="2"/>
      <c r="V11" s="2"/>
    </row>
    <row r="12" spans="1:23" x14ac:dyDescent="0.25">
      <c r="A12" s="8">
        <v>45760</v>
      </c>
      <c r="B12" t="s">
        <v>111</v>
      </c>
      <c r="C12" s="2" t="s">
        <v>10</v>
      </c>
      <c r="D12" s="2" t="s">
        <v>50</v>
      </c>
      <c r="E12" s="2">
        <v>3</v>
      </c>
      <c r="F12" s="2">
        <v>17</v>
      </c>
      <c r="I12" s="5" t="s">
        <v>171</v>
      </c>
      <c r="J12" t="s">
        <v>127</v>
      </c>
      <c r="K12" s="2" t="s">
        <v>7</v>
      </c>
      <c r="L12" s="2" t="s">
        <v>8</v>
      </c>
      <c r="M12" s="2">
        <v>3</v>
      </c>
      <c r="N12" s="2">
        <v>11</v>
      </c>
      <c r="Q12" s="5"/>
      <c r="S12" s="2"/>
      <c r="T12" s="2"/>
      <c r="U12" s="2"/>
      <c r="V12" s="2"/>
    </row>
    <row r="13" spans="1:23" x14ac:dyDescent="0.25">
      <c r="A13" s="8"/>
      <c r="F13" s="2"/>
      <c r="G13" s="2"/>
      <c r="I13" s="8">
        <v>45934</v>
      </c>
      <c r="J13" t="s">
        <v>37</v>
      </c>
      <c r="K13" s="2" t="s">
        <v>7</v>
      </c>
      <c r="L13" s="2" t="s">
        <v>16</v>
      </c>
      <c r="M13" s="2" t="s">
        <v>56</v>
      </c>
      <c r="N13" s="2">
        <v>8</v>
      </c>
      <c r="Q13" s="8"/>
      <c r="S13" s="2"/>
      <c r="T13" s="2"/>
      <c r="U13" s="2"/>
      <c r="V13" s="2"/>
    </row>
    <row r="14" spans="1:23" x14ac:dyDescent="0.25">
      <c r="A14" s="8"/>
      <c r="F14" s="2"/>
      <c r="I14" s="8">
        <v>45955</v>
      </c>
      <c r="J14" t="s">
        <v>13</v>
      </c>
      <c r="K14" s="2" t="s">
        <v>211</v>
      </c>
      <c r="L14" s="2" t="s">
        <v>8</v>
      </c>
      <c r="M14" s="2" t="s">
        <v>56</v>
      </c>
      <c r="N14" s="2">
        <v>8</v>
      </c>
      <c r="Q14" s="8"/>
      <c r="S14" s="2"/>
      <c r="T14" s="2"/>
      <c r="U14" s="2"/>
      <c r="V14" s="2"/>
    </row>
    <row r="15" spans="1:23" x14ac:dyDescent="0.25">
      <c r="A15" s="8"/>
      <c r="F15" s="2"/>
      <c r="I15" s="8">
        <v>45961</v>
      </c>
      <c r="J15" t="s">
        <v>35</v>
      </c>
      <c r="K15" s="2" t="s">
        <v>7</v>
      </c>
      <c r="L15" s="2" t="s">
        <v>8</v>
      </c>
      <c r="M15" t="s">
        <v>56</v>
      </c>
      <c r="N15" s="2">
        <v>8</v>
      </c>
      <c r="Q15" s="8"/>
      <c r="S15" s="2"/>
      <c r="T15" s="2"/>
      <c r="V15" s="2"/>
    </row>
    <row r="16" spans="1:23" x14ac:dyDescent="0.25">
      <c r="A16" s="8"/>
      <c r="F16" s="2"/>
      <c r="G16" s="2"/>
      <c r="I16" s="8">
        <v>45962</v>
      </c>
      <c r="J16" t="s">
        <v>224</v>
      </c>
      <c r="K16" s="2" t="s">
        <v>10</v>
      </c>
      <c r="L16" s="2" t="s">
        <v>50</v>
      </c>
      <c r="M16">
        <v>2</v>
      </c>
      <c r="N16" s="2">
        <v>18</v>
      </c>
      <c r="Q16" s="8"/>
      <c r="S16" s="2"/>
      <c r="T16" s="2"/>
      <c r="V16" s="2"/>
    </row>
    <row r="17" spans="1:22" x14ac:dyDescent="0.25">
      <c r="A17" s="8"/>
      <c r="F17" s="2"/>
      <c r="I17" s="5" t="s">
        <v>212</v>
      </c>
      <c r="J17" t="s">
        <v>225</v>
      </c>
      <c r="K17" s="2" t="s">
        <v>10</v>
      </c>
      <c r="L17" s="2" t="s">
        <v>114</v>
      </c>
      <c r="M17" s="2">
        <v>2</v>
      </c>
      <c r="N17" s="2">
        <v>18</v>
      </c>
      <c r="Q17" s="5"/>
      <c r="S17" s="2"/>
      <c r="U17" s="2"/>
      <c r="V17" s="2"/>
    </row>
    <row r="18" spans="1:22" x14ac:dyDescent="0.25">
      <c r="A18" s="8"/>
      <c r="F18" s="2"/>
      <c r="G18" s="2"/>
      <c r="I18" s="8">
        <v>45963</v>
      </c>
      <c r="J18" t="s">
        <v>223</v>
      </c>
      <c r="K18" s="2" t="s">
        <v>10</v>
      </c>
      <c r="L18" s="2" t="s">
        <v>114</v>
      </c>
      <c r="M18">
        <v>1</v>
      </c>
      <c r="N18" s="2">
        <v>19</v>
      </c>
    </row>
    <row r="19" spans="1:22" x14ac:dyDescent="0.25">
      <c r="A19" s="8"/>
      <c r="F19" s="2"/>
      <c r="G19" s="2"/>
      <c r="I19" s="8">
        <v>45997</v>
      </c>
      <c r="J19" t="s">
        <v>111</v>
      </c>
      <c r="K19" s="2" t="s">
        <v>10</v>
      </c>
      <c r="L19" s="2" t="s">
        <v>16</v>
      </c>
      <c r="M19">
        <v>6</v>
      </c>
      <c r="N19" s="2">
        <v>13</v>
      </c>
    </row>
    <row r="20" spans="1:22" x14ac:dyDescent="0.25">
      <c r="A20" s="8"/>
      <c r="F20" s="2"/>
    </row>
    <row r="21" spans="1:22" x14ac:dyDescent="0.25">
      <c r="A21" s="8"/>
      <c r="F21" s="2"/>
    </row>
    <row r="22" spans="1:22" x14ac:dyDescent="0.25">
      <c r="A22" s="8"/>
      <c r="F22" s="2"/>
    </row>
    <row r="23" spans="1:22" x14ac:dyDescent="0.25">
      <c r="A23" s="8"/>
      <c r="F23" s="2"/>
      <c r="G23" s="2"/>
    </row>
    <row r="24" spans="1:22" x14ac:dyDescent="0.25">
      <c r="A24" s="8"/>
      <c r="F24" s="2"/>
    </row>
    <row r="25" spans="1:22" x14ac:dyDescent="0.25">
      <c r="A25" s="8"/>
      <c r="F25" s="2"/>
    </row>
    <row r="26" spans="1:22" x14ac:dyDescent="0.25">
      <c r="A26" s="8"/>
      <c r="F26" s="2"/>
    </row>
    <row r="27" spans="1:22" x14ac:dyDescent="0.25">
      <c r="A27" s="8"/>
      <c r="F27" s="2"/>
    </row>
    <row r="28" spans="1:22" x14ac:dyDescent="0.25">
      <c r="A28" s="8"/>
      <c r="F28" s="2"/>
    </row>
    <row r="29" spans="1:22" x14ac:dyDescent="0.25">
      <c r="A29" s="8"/>
      <c r="F29" s="2"/>
    </row>
  </sheetData>
  <pageMargins left="0.75" right="0.75" top="1" bottom="1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"/>
  <sheetViews>
    <sheetView zoomScale="106" zoomScaleNormal="106" workbookViewId="0">
      <selection activeCell="K28" sqref="K28"/>
    </sheetView>
  </sheetViews>
  <sheetFormatPr defaultRowHeight="15" x14ac:dyDescent="0.25"/>
  <cols>
    <col min="1" max="1" width="10.7109375" customWidth="1"/>
    <col min="2" max="2" width="20.7109375" customWidth="1"/>
    <col min="3" max="6" width="10.7109375" customWidth="1"/>
    <col min="7" max="7" width="20.7109375" customWidth="1"/>
    <col min="8" max="8" width="5.7109375" customWidth="1"/>
    <col min="9" max="234" width="10.85546875" customWidth="1"/>
  </cols>
  <sheetData>
    <row r="1" spans="1:16" ht="18" x14ac:dyDescent="0.25">
      <c r="A1" s="1" t="s">
        <v>34</v>
      </c>
      <c r="F1" s="2"/>
      <c r="J1" s="1" t="s">
        <v>99</v>
      </c>
      <c r="O1" s="2"/>
    </row>
    <row r="2" spans="1:16" ht="18" x14ac:dyDescent="0.25">
      <c r="A2" s="1"/>
      <c r="F2" s="13">
        <f>SUM(F4:F38)</f>
        <v>438</v>
      </c>
      <c r="J2" s="1"/>
      <c r="O2" s="13">
        <f>SUM(O4:O28)</f>
        <v>145</v>
      </c>
    </row>
    <row r="3" spans="1:16" x14ac:dyDescent="0.25">
      <c r="A3" s="4" t="s">
        <v>0</v>
      </c>
      <c r="B3" s="4" t="s">
        <v>1</v>
      </c>
      <c r="C3" s="3" t="s">
        <v>5</v>
      </c>
      <c r="D3" s="3" t="s">
        <v>2</v>
      </c>
      <c r="E3" s="3" t="s">
        <v>3</v>
      </c>
      <c r="F3" s="3" t="s">
        <v>4</v>
      </c>
      <c r="G3" s="3" t="s">
        <v>6</v>
      </c>
      <c r="J3" s="4" t="s">
        <v>0</v>
      </c>
      <c r="K3" s="4" t="s">
        <v>1</v>
      </c>
      <c r="L3" s="3" t="s">
        <v>5</v>
      </c>
      <c r="M3" s="3" t="s">
        <v>2</v>
      </c>
      <c r="N3" s="3" t="s">
        <v>3</v>
      </c>
      <c r="O3" s="3" t="s">
        <v>4</v>
      </c>
      <c r="P3" s="3" t="s">
        <v>6</v>
      </c>
    </row>
    <row r="4" spans="1:16" x14ac:dyDescent="0.25">
      <c r="A4" s="5" t="s">
        <v>74</v>
      </c>
      <c r="B4" t="s">
        <v>35</v>
      </c>
      <c r="C4" s="2" t="s">
        <v>10</v>
      </c>
      <c r="D4" s="2" t="s">
        <v>8</v>
      </c>
      <c r="E4" s="2">
        <v>2</v>
      </c>
      <c r="F4" s="2">
        <v>17</v>
      </c>
      <c r="G4" s="2"/>
      <c r="J4" s="5" t="s">
        <v>79</v>
      </c>
      <c r="K4" t="s">
        <v>81</v>
      </c>
      <c r="L4" s="2" t="s">
        <v>10</v>
      </c>
      <c r="M4" s="2" t="s">
        <v>8</v>
      </c>
      <c r="N4" s="2">
        <v>6</v>
      </c>
      <c r="O4" s="2">
        <v>13</v>
      </c>
      <c r="P4" s="2"/>
    </row>
    <row r="5" spans="1:16" x14ac:dyDescent="0.25">
      <c r="A5" s="5" t="s">
        <v>79</v>
      </c>
      <c r="B5" t="s">
        <v>81</v>
      </c>
      <c r="C5" s="2" t="s">
        <v>10</v>
      </c>
      <c r="D5" s="2" t="s">
        <v>83</v>
      </c>
      <c r="E5" s="2" t="s">
        <v>84</v>
      </c>
      <c r="F5" s="2">
        <v>4</v>
      </c>
      <c r="G5" s="2"/>
      <c r="J5" s="5" t="s">
        <v>96</v>
      </c>
      <c r="K5" t="s">
        <v>97</v>
      </c>
      <c r="L5" s="2" t="s">
        <v>10</v>
      </c>
      <c r="M5" s="2" t="s">
        <v>8</v>
      </c>
      <c r="N5" s="2" t="s">
        <v>98</v>
      </c>
      <c r="O5" s="2">
        <v>4</v>
      </c>
    </row>
    <row r="6" spans="1:16" x14ac:dyDescent="0.25">
      <c r="A6" s="5" t="s">
        <v>82</v>
      </c>
      <c r="B6" t="s">
        <v>81</v>
      </c>
      <c r="C6" s="2" t="s">
        <v>10</v>
      </c>
      <c r="D6" s="2" t="s">
        <v>16</v>
      </c>
      <c r="E6" s="2">
        <v>1</v>
      </c>
      <c r="F6" s="2">
        <v>18</v>
      </c>
      <c r="G6" s="2"/>
      <c r="J6" s="8">
        <v>45745</v>
      </c>
      <c r="K6" t="s">
        <v>21</v>
      </c>
      <c r="L6" s="2" t="s">
        <v>7</v>
      </c>
      <c r="M6" s="2" t="s">
        <v>8</v>
      </c>
      <c r="N6" s="2" t="s">
        <v>56</v>
      </c>
      <c r="O6" s="2">
        <v>8</v>
      </c>
      <c r="P6" s="2"/>
    </row>
    <row r="7" spans="1:16" x14ac:dyDescent="0.25">
      <c r="A7" s="5" t="s">
        <v>85</v>
      </c>
      <c r="B7" t="s">
        <v>81</v>
      </c>
      <c r="C7" s="2" t="s">
        <v>10</v>
      </c>
      <c r="D7" s="2" t="s">
        <v>50</v>
      </c>
      <c r="E7" s="2">
        <v>3</v>
      </c>
      <c r="F7" s="2">
        <v>17</v>
      </c>
      <c r="G7" s="2"/>
      <c r="J7" s="8">
        <v>45745</v>
      </c>
      <c r="K7" t="s">
        <v>21</v>
      </c>
      <c r="L7" s="2" t="s">
        <v>7</v>
      </c>
      <c r="M7" s="2" t="s">
        <v>8</v>
      </c>
      <c r="N7" s="2" t="s">
        <v>56</v>
      </c>
      <c r="O7" s="2">
        <v>8</v>
      </c>
    </row>
    <row r="8" spans="1:16" x14ac:dyDescent="0.25">
      <c r="A8" s="5" t="s">
        <v>96</v>
      </c>
      <c r="B8" t="s">
        <v>97</v>
      </c>
      <c r="C8" s="2" t="s">
        <v>10</v>
      </c>
      <c r="D8" s="2" t="s">
        <v>8</v>
      </c>
      <c r="E8" s="2">
        <v>3</v>
      </c>
      <c r="F8" s="2">
        <v>16</v>
      </c>
      <c r="J8" s="8">
        <v>45785</v>
      </c>
      <c r="K8" t="s">
        <v>124</v>
      </c>
      <c r="L8" s="2" t="s">
        <v>125</v>
      </c>
      <c r="M8" s="2" t="s">
        <v>114</v>
      </c>
      <c r="N8" s="2">
        <v>8</v>
      </c>
      <c r="O8" s="2">
        <v>19</v>
      </c>
    </row>
    <row r="9" spans="1:16" x14ac:dyDescent="0.25">
      <c r="A9" s="5" t="s">
        <v>100</v>
      </c>
      <c r="B9" t="s">
        <v>97</v>
      </c>
      <c r="C9" s="2" t="s">
        <v>10</v>
      </c>
      <c r="D9" s="2" t="s">
        <v>16</v>
      </c>
      <c r="E9" s="2">
        <v>2</v>
      </c>
      <c r="F9" s="2">
        <v>17</v>
      </c>
      <c r="G9" s="2"/>
      <c r="J9" s="8">
        <v>45805</v>
      </c>
      <c r="K9" t="s">
        <v>135</v>
      </c>
      <c r="L9" s="2" t="s">
        <v>125</v>
      </c>
      <c r="M9" s="2" t="s">
        <v>145</v>
      </c>
      <c r="N9" s="2">
        <v>3</v>
      </c>
      <c r="O9" s="2">
        <v>23</v>
      </c>
    </row>
    <row r="10" spans="1:16" x14ac:dyDescent="0.25">
      <c r="A10" s="5" t="s">
        <v>101</v>
      </c>
      <c r="B10" t="s">
        <v>97</v>
      </c>
      <c r="C10" s="2" t="s">
        <v>10</v>
      </c>
      <c r="D10" s="2" t="s">
        <v>50</v>
      </c>
      <c r="E10" s="2">
        <v>3</v>
      </c>
      <c r="F10" s="2">
        <v>17</v>
      </c>
      <c r="J10" s="8">
        <v>45955</v>
      </c>
      <c r="K10" t="s">
        <v>210</v>
      </c>
      <c r="L10" s="2" t="s">
        <v>7</v>
      </c>
      <c r="M10" s="2" t="s">
        <v>8</v>
      </c>
      <c r="N10" s="2" t="s">
        <v>56</v>
      </c>
      <c r="O10" s="2">
        <v>8</v>
      </c>
    </row>
    <row r="11" spans="1:16" x14ac:dyDescent="0.25">
      <c r="A11" s="5" t="s">
        <v>113</v>
      </c>
      <c r="B11" t="s">
        <v>111</v>
      </c>
      <c r="C11" s="2" t="s">
        <v>10</v>
      </c>
      <c r="D11" s="2" t="s">
        <v>114</v>
      </c>
      <c r="E11" s="2">
        <v>6</v>
      </c>
      <c r="F11" s="2">
        <v>14</v>
      </c>
      <c r="J11" s="8">
        <v>45955</v>
      </c>
      <c r="K11" t="s">
        <v>12</v>
      </c>
      <c r="L11" s="2" t="s">
        <v>7</v>
      </c>
      <c r="M11" s="2" t="s">
        <v>16</v>
      </c>
      <c r="N11">
        <v>2</v>
      </c>
      <c r="O11" s="2">
        <v>12</v>
      </c>
    </row>
    <row r="12" spans="1:16" x14ac:dyDescent="0.25">
      <c r="A12" s="5" t="s">
        <v>115</v>
      </c>
      <c r="B12" t="s">
        <v>111</v>
      </c>
      <c r="C12" s="2" t="s">
        <v>10</v>
      </c>
      <c r="D12" s="2" t="s">
        <v>116</v>
      </c>
      <c r="E12" s="2">
        <v>3</v>
      </c>
      <c r="F12" s="2">
        <v>18</v>
      </c>
      <c r="G12" s="2"/>
      <c r="J12" s="8">
        <v>45961</v>
      </c>
      <c r="K12" t="s">
        <v>35</v>
      </c>
      <c r="L12" s="2" t="s">
        <v>7</v>
      </c>
      <c r="M12" s="2" t="s">
        <v>8</v>
      </c>
      <c r="N12" t="s">
        <v>56</v>
      </c>
      <c r="O12" s="2">
        <v>8</v>
      </c>
    </row>
    <row r="13" spans="1:16" x14ac:dyDescent="0.25">
      <c r="A13" s="5" t="s">
        <v>117</v>
      </c>
      <c r="B13" t="s">
        <v>111</v>
      </c>
      <c r="C13" s="2" t="s">
        <v>10</v>
      </c>
      <c r="D13" s="2" t="s">
        <v>116</v>
      </c>
      <c r="E13" s="2">
        <v>1</v>
      </c>
      <c r="F13" s="2">
        <v>20</v>
      </c>
      <c r="J13" s="5" t="s">
        <v>215</v>
      </c>
      <c r="K13" t="s">
        <v>13</v>
      </c>
      <c r="L13" s="2" t="s">
        <v>7</v>
      </c>
      <c r="M13" s="2" t="s">
        <v>16</v>
      </c>
      <c r="N13" s="2">
        <v>2</v>
      </c>
      <c r="O13" s="2">
        <v>12</v>
      </c>
    </row>
    <row r="14" spans="1:16" x14ac:dyDescent="0.25">
      <c r="A14" s="5" t="s">
        <v>126</v>
      </c>
      <c r="B14" t="s">
        <v>124</v>
      </c>
      <c r="C14" s="2" t="s">
        <v>125</v>
      </c>
      <c r="D14" s="2" t="s">
        <v>114</v>
      </c>
      <c r="E14" s="2">
        <v>1</v>
      </c>
      <c r="F14" s="2">
        <v>24</v>
      </c>
      <c r="G14" s="2"/>
      <c r="J14" s="5" t="s">
        <v>215</v>
      </c>
      <c r="K14" t="s">
        <v>13</v>
      </c>
      <c r="L14" s="2" t="s">
        <v>7</v>
      </c>
      <c r="M14" s="2" t="s">
        <v>50</v>
      </c>
      <c r="N14" s="2">
        <v>1</v>
      </c>
      <c r="O14" s="2">
        <v>14</v>
      </c>
    </row>
    <row r="15" spans="1:16" x14ac:dyDescent="0.25">
      <c r="A15" s="5" t="s">
        <v>122</v>
      </c>
      <c r="B15" t="s">
        <v>124</v>
      </c>
      <c r="C15" s="2" t="s">
        <v>125</v>
      </c>
      <c r="D15" s="2" t="s">
        <v>116</v>
      </c>
      <c r="E15" s="2">
        <v>4</v>
      </c>
      <c r="F15" s="2">
        <v>22</v>
      </c>
      <c r="G15" s="2"/>
      <c r="J15" s="8">
        <v>45997</v>
      </c>
      <c r="K15" t="s">
        <v>111</v>
      </c>
      <c r="L15" s="2" t="s">
        <v>10</v>
      </c>
      <c r="M15" s="2" t="s">
        <v>16</v>
      </c>
      <c r="N15" s="2">
        <v>3</v>
      </c>
      <c r="O15" s="2">
        <v>16</v>
      </c>
    </row>
    <row r="16" spans="1:16" x14ac:dyDescent="0.25">
      <c r="A16" s="8">
        <v>45805</v>
      </c>
      <c r="B16" t="s">
        <v>135</v>
      </c>
      <c r="C16" s="2" t="s">
        <v>125</v>
      </c>
      <c r="D16" s="2" t="s">
        <v>145</v>
      </c>
      <c r="E16" s="2">
        <v>5</v>
      </c>
      <c r="F16" s="2">
        <v>21</v>
      </c>
      <c r="G16" s="2"/>
    </row>
    <row r="17" spans="1:7" x14ac:dyDescent="0.25">
      <c r="A17" s="5" t="s">
        <v>136</v>
      </c>
      <c r="B17" t="s">
        <v>135</v>
      </c>
      <c r="C17" s="2" t="s">
        <v>125</v>
      </c>
      <c r="D17" s="2" t="s">
        <v>146</v>
      </c>
      <c r="E17" s="2">
        <v>11</v>
      </c>
      <c r="F17" s="2">
        <v>20</v>
      </c>
      <c r="G17" s="2"/>
    </row>
    <row r="18" spans="1:7" x14ac:dyDescent="0.25">
      <c r="A18" s="5" t="s">
        <v>161</v>
      </c>
      <c r="B18" t="s">
        <v>159</v>
      </c>
      <c r="C18" s="2" t="s">
        <v>125</v>
      </c>
      <c r="D18" s="2" t="s">
        <v>145</v>
      </c>
      <c r="E18" s="2">
        <v>5</v>
      </c>
      <c r="F18" s="2">
        <v>21</v>
      </c>
    </row>
    <row r="19" spans="1:7" x14ac:dyDescent="0.25">
      <c r="A19" s="5" t="s">
        <v>160</v>
      </c>
      <c r="B19" t="s">
        <v>159</v>
      </c>
      <c r="C19" s="2" t="s">
        <v>125</v>
      </c>
      <c r="D19" s="2" t="s">
        <v>145</v>
      </c>
      <c r="E19" s="2">
        <v>7</v>
      </c>
      <c r="F19" s="2">
        <v>20</v>
      </c>
    </row>
    <row r="20" spans="1:7" x14ac:dyDescent="0.25">
      <c r="A20" s="5" t="s">
        <v>171</v>
      </c>
      <c r="B20" t="s">
        <v>127</v>
      </c>
      <c r="C20" s="2" t="s">
        <v>7</v>
      </c>
      <c r="D20" s="2" t="s">
        <v>8</v>
      </c>
      <c r="E20" s="2">
        <v>2</v>
      </c>
      <c r="F20" s="2">
        <v>12</v>
      </c>
    </row>
    <row r="21" spans="1:7" x14ac:dyDescent="0.25">
      <c r="A21" s="5" t="s">
        <v>188</v>
      </c>
      <c r="B21" t="s">
        <v>63</v>
      </c>
      <c r="C21" s="2" t="s">
        <v>10</v>
      </c>
      <c r="D21" s="2" t="s">
        <v>50</v>
      </c>
      <c r="E21" s="2">
        <v>1</v>
      </c>
      <c r="F21" s="2">
        <v>19</v>
      </c>
    </row>
    <row r="22" spans="1:7" x14ac:dyDescent="0.25">
      <c r="A22" s="5" t="s">
        <v>202</v>
      </c>
      <c r="B22" t="s">
        <v>37</v>
      </c>
      <c r="C22" s="2" t="s">
        <v>7</v>
      </c>
      <c r="D22" s="2" t="s">
        <v>8</v>
      </c>
      <c r="E22" s="2">
        <v>3</v>
      </c>
      <c r="F22" s="2">
        <v>11</v>
      </c>
    </row>
    <row r="23" spans="1:7" x14ac:dyDescent="0.25">
      <c r="A23" s="5" t="s">
        <v>207</v>
      </c>
      <c r="B23" t="s">
        <v>208</v>
      </c>
      <c r="C23" s="2" t="s">
        <v>125</v>
      </c>
      <c r="D23" s="2" t="s">
        <v>141</v>
      </c>
      <c r="E23" s="2">
        <v>7</v>
      </c>
      <c r="F23" s="2">
        <v>19</v>
      </c>
    </row>
    <row r="24" spans="1:7" x14ac:dyDescent="0.25">
      <c r="A24" s="8">
        <v>45961</v>
      </c>
      <c r="B24" t="s">
        <v>35</v>
      </c>
      <c r="C24" s="2" t="s">
        <v>7</v>
      </c>
      <c r="D24" s="2" t="s">
        <v>8</v>
      </c>
      <c r="E24" t="s">
        <v>56</v>
      </c>
      <c r="F24" s="2">
        <v>8</v>
      </c>
    </row>
    <row r="25" spans="1:7" x14ac:dyDescent="0.25">
      <c r="A25" s="8">
        <v>45962</v>
      </c>
      <c r="B25" t="s">
        <v>221</v>
      </c>
      <c r="C25" s="2" t="s">
        <v>10</v>
      </c>
      <c r="D25" s="2" t="s">
        <v>50</v>
      </c>
      <c r="E25">
        <v>3</v>
      </c>
      <c r="F25" s="2">
        <v>17</v>
      </c>
    </row>
    <row r="26" spans="1:7" x14ac:dyDescent="0.25">
      <c r="A26" s="8">
        <v>45963</v>
      </c>
      <c r="B26" t="s">
        <v>219</v>
      </c>
      <c r="C26" s="2" t="s">
        <v>10</v>
      </c>
      <c r="D26" s="2" t="s">
        <v>114</v>
      </c>
      <c r="E26" s="2">
        <v>3</v>
      </c>
      <c r="F26" s="2">
        <v>17</v>
      </c>
    </row>
    <row r="27" spans="1:7" x14ac:dyDescent="0.25">
      <c r="A27" s="5" t="s">
        <v>222</v>
      </c>
      <c r="B27" t="s">
        <v>220</v>
      </c>
      <c r="C27" s="2" t="s">
        <v>10</v>
      </c>
      <c r="D27" s="2" t="s">
        <v>114</v>
      </c>
      <c r="E27" s="2">
        <v>3</v>
      </c>
      <c r="F27" s="2">
        <v>17</v>
      </c>
    </row>
    <row r="28" spans="1:7" x14ac:dyDescent="0.25">
      <c r="A28" s="5" t="s">
        <v>215</v>
      </c>
      <c r="B28" t="s">
        <v>13</v>
      </c>
      <c r="C28" s="2" t="s">
        <v>7</v>
      </c>
      <c r="D28" s="2" t="s">
        <v>16</v>
      </c>
      <c r="E28" s="2">
        <v>1</v>
      </c>
      <c r="F28" s="2">
        <v>13</v>
      </c>
    </row>
    <row r="29" spans="1:7" x14ac:dyDescent="0.25">
      <c r="A29" s="8">
        <v>45996</v>
      </c>
      <c r="B29" t="s">
        <v>111</v>
      </c>
      <c r="C29" s="2" t="s">
        <v>10</v>
      </c>
      <c r="D29" s="2" t="s">
        <v>114</v>
      </c>
      <c r="E29" s="2">
        <v>1</v>
      </c>
      <c r="F29" s="2">
        <v>19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29"/>
  <sheetViews>
    <sheetView topLeftCell="C1" workbookViewId="0">
      <selection activeCell="H2" sqref="H2"/>
    </sheetView>
  </sheetViews>
  <sheetFormatPr defaultRowHeight="15" x14ac:dyDescent="0.25"/>
  <cols>
    <col min="1" max="1" width="5.7109375" customWidth="1"/>
    <col min="2" max="2" width="10.7109375" customWidth="1"/>
    <col min="3" max="242" width="10.85546875" customWidth="1"/>
  </cols>
  <sheetData>
    <row r="1" spans="2:9" ht="18" x14ac:dyDescent="0.25">
      <c r="B1" s="1" t="s">
        <v>31</v>
      </c>
      <c r="C1" s="1" t="s">
        <v>47</v>
      </c>
      <c r="H1" s="2"/>
    </row>
    <row r="2" spans="2:9" ht="18" x14ac:dyDescent="0.25">
      <c r="B2" s="1"/>
      <c r="C2" s="1"/>
      <c r="H2" s="6">
        <f>SUM(H4:H22)</f>
        <v>205</v>
      </c>
    </row>
    <row r="3" spans="2:9" x14ac:dyDescent="0.25">
      <c r="B3" s="4" t="s">
        <v>0</v>
      </c>
      <c r="C3" s="4" t="s">
        <v>0</v>
      </c>
      <c r="D3" s="4" t="s">
        <v>1</v>
      </c>
      <c r="E3" s="3" t="s">
        <v>5</v>
      </c>
      <c r="F3" s="3" t="s">
        <v>2</v>
      </c>
      <c r="G3" s="3" t="s">
        <v>3</v>
      </c>
      <c r="H3" s="3" t="s">
        <v>4</v>
      </c>
      <c r="I3" s="3" t="s">
        <v>6</v>
      </c>
    </row>
    <row r="4" spans="2:9" x14ac:dyDescent="0.25">
      <c r="B4" s="5"/>
      <c r="C4" s="5" t="s">
        <v>92</v>
      </c>
      <c r="D4" t="s">
        <v>37</v>
      </c>
      <c r="E4" s="2" t="s">
        <v>7</v>
      </c>
      <c r="F4" s="2" t="s">
        <v>93</v>
      </c>
      <c r="G4" s="2" t="s">
        <v>94</v>
      </c>
      <c r="H4" s="2">
        <v>2</v>
      </c>
    </row>
    <row r="5" spans="2:9" x14ac:dyDescent="0.25">
      <c r="B5" s="5"/>
      <c r="C5" s="5" t="s">
        <v>102</v>
      </c>
      <c r="D5" t="s">
        <v>21</v>
      </c>
      <c r="E5" s="2" t="s">
        <v>7</v>
      </c>
      <c r="F5" s="2" t="s">
        <v>46</v>
      </c>
      <c r="G5" s="2">
        <v>3</v>
      </c>
      <c r="H5" s="2">
        <v>9</v>
      </c>
      <c r="I5" s="2"/>
    </row>
    <row r="6" spans="2:9" x14ac:dyDescent="0.25">
      <c r="B6" s="5"/>
      <c r="C6" s="5" t="s">
        <v>102</v>
      </c>
      <c r="D6" t="s">
        <v>21</v>
      </c>
      <c r="E6" s="2" t="s">
        <v>7</v>
      </c>
      <c r="F6" s="2" t="s">
        <v>9</v>
      </c>
      <c r="G6" s="2">
        <v>1</v>
      </c>
      <c r="H6" s="2">
        <v>12</v>
      </c>
      <c r="I6" s="2"/>
    </row>
    <row r="7" spans="2:9" x14ac:dyDescent="0.25">
      <c r="B7" s="5"/>
      <c r="C7" s="5" t="s">
        <v>112</v>
      </c>
      <c r="D7" t="s">
        <v>111</v>
      </c>
      <c r="E7" s="2" t="s">
        <v>7</v>
      </c>
      <c r="F7" s="2" t="s">
        <v>9</v>
      </c>
      <c r="G7" s="2">
        <v>1</v>
      </c>
      <c r="H7" s="2">
        <v>12</v>
      </c>
      <c r="I7" s="2"/>
    </row>
    <row r="8" spans="2:9" x14ac:dyDescent="0.25">
      <c r="B8" s="5"/>
      <c r="C8" s="5" t="s">
        <v>120</v>
      </c>
      <c r="D8" t="s">
        <v>63</v>
      </c>
      <c r="E8" s="2" t="s">
        <v>7</v>
      </c>
      <c r="F8" s="2" t="s">
        <v>9</v>
      </c>
      <c r="G8" s="2">
        <v>1</v>
      </c>
      <c r="H8" s="2">
        <v>12</v>
      </c>
    </row>
    <row r="9" spans="2:9" x14ac:dyDescent="0.25">
      <c r="B9" s="5"/>
      <c r="C9" s="5" t="s">
        <v>120</v>
      </c>
      <c r="D9" t="s">
        <v>63</v>
      </c>
      <c r="E9" s="2" t="s">
        <v>7</v>
      </c>
      <c r="F9" s="2" t="s">
        <v>23</v>
      </c>
      <c r="G9" s="2">
        <v>1</v>
      </c>
      <c r="H9" s="2">
        <v>12</v>
      </c>
      <c r="I9" s="2"/>
    </row>
    <row r="10" spans="2:9" x14ac:dyDescent="0.25">
      <c r="B10" s="5"/>
      <c r="C10" s="5" t="s">
        <v>137</v>
      </c>
      <c r="D10" t="s">
        <v>138</v>
      </c>
      <c r="E10" s="2" t="s">
        <v>125</v>
      </c>
      <c r="F10" s="2" t="s">
        <v>143</v>
      </c>
      <c r="G10" s="2">
        <v>3</v>
      </c>
      <c r="H10" s="2">
        <v>22</v>
      </c>
    </row>
    <row r="11" spans="2:9" x14ac:dyDescent="0.25">
      <c r="B11" s="5"/>
      <c r="C11" s="8">
        <v>45806</v>
      </c>
      <c r="D11" t="s">
        <v>138</v>
      </c>
      <c r="E11" s="2" t="s">
        <v>125</v>
      </c>
      <c r="F11" s="2" t="s">
        <v>144</v>
      </c>
      <c r="G11" s="2">
        <v>11</v>
      </c>
      <c r="H11" s="2">
        <v>18</v>
      </c>
    </row>
    <row r="12" spans="2:9" x14ac:dyDescent="0.25">
      <c r="B12" s="5"/>
      <c r="C12" s="8">
        <v>45808</v>
      </c>
      <c r="D12" t="s">
        <v>138</v>
      </c>
      <c r="E12" s="2" t="s">
        <v>125</v>
      </c>
      <c r="F12" s="2" t="s">
        <v>144</v>
      </c>
      <c r="G12" s="2">
        <v>1</v>
      </c>
      <c r="H12" s="2">
        <v>23</v>
      </c>
    </row>
    <row r="13" spans="2:9" x14ac:dyDescent="0.25">
      <c r="B13" s="5"/>
      <c r="C13" s="8">
        <v>45821</v>
      </c>
      <c r="D13" t="s">
        <v>152</v>
      </c>
      <c r="E13" s="2" t="s">
        <v>10</v>
      </c>
      <c r="F13" s="2" t="s">
        <v>8</v>
      </c>
      <c r="G13" s="2">
        <v>2</v>
      </c>
      <c r="H13" s="2">
        <v>17</v>
      </c>
      <c r="I13" s="2"/>
    </row>
    <row r="14" spans="2:9" x14ac:dyDescent="0.25">
      <c r="B14" s="5"/>
      <c r="C14" s="8">
        <v>45955</v>
      </c>
      <c r="D14" t="s">
        <v>12</v>
      </c>
      <c r="E14" s="2" t="s">
        <v>7</v>
      </c>
      <c r="F14" s="2" t="s">
        <v>9</v>
      </c>
      <c r="G14" s="2">
        <v>1</v>
      </c>
      <c r="H14" s="2">
        <v>12</v>
      </c>
    </row>
    <row r="15" spans="2:9" x14ac:dyDescent="0.25">
      <c r="B15" s="5"/>
      <c r="C15" s="8">
        <v>45961</v>
      </c>
      <c r="D15" t="s">
        <v>35</v>
      </c>
      <c r="E15" s="2" t="s">
        <v>7</v>
      </c>
      <c r="F15" s="2" t="s">
        <v>9</v>
      </c>
      <c r="G15" s="2">
        <v>3</v>
      </c>
      <c r="H15" s="2">
        <v>10</v>
      </c>
    </row>
    <row r="16" spans="2:9" x14ac:dyDescent="0.25">
      <c r="B16" s="5"/>
      <c r="C16" s="8">
        <v>45962</v>
      </c>
      <c r="D16" t="s">
        <v>35</v>
      </c>
      <c r="E16" s="2" t="s">
        <v>10</v>
      </c>
      <c r="F16" s="2" t="s">
        <v>8</v>
      </c>
      <c r="G16" s="2">
        <v>2</v>
      </c>
      <c r="H16" s="2">
        <v>17</v>
      </c>
    </row>
    <row r="17" spans="2:8" x14ac:dyDescent="0.25">
      <c r="B17" s="5"/>
      <c r="C17" s="8">
        <v>45996</v>
      </c>
      <c r="D17" t="s">
        <v>111</v>
      </c>
      <c r="E17" s="2" t="s">
        <v>10</v>
      </c>
      <c r="F17" s="2" t="s">
        <v>16</v>
      </c>
      <c r="G17" s="2">
        <v>7</v>
      </c>
      <c r="H17" s="2">
        <v>13</v>
      </c>
    </row>
    <row r="18" spans="2:8" x14ac:dyDescent="0.25">
      <c r="B18" s="5"/>
      <c r="C18" s="8">
        <v>45997</v>
      </c>
      <c r="D18" t="s">
        <v>111</v>
      </c>
      <c r="E18" s="2" t="s">
        <v>10</v>
      </c>
      <c r="F18" s="2" t="s">
        <v>16</v>
      </c>
      <c r="G18" s="2">
        <v>5</v>
      </c>
      <c r="H18" s="2">
        <v>14</v>
      </c>
    </row>
    <row r="19" spans="2:8" x14ac:dyDescent="0.25">
      <c r="B19" s="5"/>
    </row>
    <row r="20" spans="2:8" x14ac:dyDescent="0.25">
      <c r="B20" s="5"/>
    </row>
    <row r="21" spans="2:8" x14ac:dyDescent="0.25">
      <c r="B21" s="5"/>
    </row>
    <row r="22" spans="2:8" x14ac:dyDescent="0.25">
      <c r="B22" s="5"/>
    </row>
    <row r="23" spans="2:8" x14ac:dyDescent="0.25">
      <c r="B23" s="8"/>
    </row>
    <row r="24" spans="2:8" x14ac:dyDescent="0.25">
      <c r="B24" s="8"/>
    </row>
    <row r="25" spans="2:8" x14ac:dyDescent="0.25">
      <c r="B25" s="5"/>
    </row>
    <row r="26" spans="2:8" x14ac:dyDescent="0.25">
      <c r="B26" s="5"/>
    </row>
    <row r="27" spans="2:8" x14ac:dyDescent="0.25">
      <c r="B27" s="5"/>
    </row>
    <row r="28" spans="2:8" x14ac:dyDescent="0.25">
      <c r="B28" s="5"/>
    </row>
    <row r="29" spans="2:8" x14ac:dyDescent="0.25">
      <c r="B29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3E65D-6F12-44EC-BA69-3E6100CDCE0A}">
  <dimension ref="B1:H29"/>
  <sheetViews>
    <sheetView workbookViewId="0">
      <selection activeCell="I18" sqref="I18"/>
    </sheetView>
  </sheetViews>
  <sheetFormatPr defaultRowHeight="15" x14ac:dyDescent="0.25"/>
  <cols>
    <col min="1" max="1" width="5.7109375" customWidth="1"/>
    <col min="2" max="2" width="10.7109375" customWidth="1"/>
    <col min="3" max="3" width="20.7109375" customWidth="1"/>
    <col min="4" max="7" width="10.7109375" customWidth="1"/>
    <col min="8" max="8" width="20.7109375" customWidth="1"/>
    <col min="9" max="244" width="10.85546875" customWidth="1"/>
  </cols>
  <sheetData>
    <row r="1" spans="2:8" ht="18" x14ac:dyDescent="0.25">
      <c r="B1" s="1" t="s">
        <v>29</v>
      </c>
      <c r="G1" s="2"/>
    </row>
    <row r="2" spans="2:8" ht="18" x14ac:dyDescent="0.25">
      <c r="B2" s="1"/>
      <c r="G2" s="6">
        <f>SUM(G4:G28)</f>
        <v>55</v>
      </c>
    </row>
    <row r="3" spans="2:8" x14ac:dyDescent="0.25">
      <c r="B3" s="4" t="s">
        <v>0</v>
      </c>
      <c r="C3" s="4" t="s">
        <v>1</v>
      </c>
      <c r="D3" s="3" t="s">
        <v>5</v>
      </c>
      <c r="E3" s="3" t="s">
        <v>2</v>
      </c>
      <c r="F3" s="3" t="s">
        <v>3</v>
      </c>
      <c r="G3" s="3" t="s">
        <v>4</v>
      </c>
      <c r="H3" s="3" t="s">
        <v>6</v>
      </c>
    </row>
    <row r="4" spans="2:8" x14ac:dyDescent="0.25">
      <c r="B4" s="5" t="s">
        <v>78</v>
      </c>
      <c r="C4" t="s">
        <v>12</v>
      </c>
      <c r="D4" s="2" t="s">
        <v>7</v>
      </c>
      <c r="E4" s="2" t="s">
        <v>9</v>
      </c>
      <c r="F4" s="2">
        <v>3</v>
      </c>
      <c r="G4" s="2">
        <v>10</v>
      </c>
      <c r="H4" s="2"/>
    </row>
    <row r="5" spans="2:8" x14ac:dyDescent="0.25">
      <c r="B5" s="5" t="s">
        <v>79</v>
      </c>
      <c r="C5" t="s">
        <v>80</v>
      </c>
      <c r="D5" s="2" t="s">
        <v>7</v>
      </c>
      <c r="E5" s="2" t="s">
        <v>36</v>
      </c>
      <c r="F5" s="2">
        <v>4</v>
      </c>
      <c r="G5" s="2">
        <v>8</v>
      </c>
      <c r="H5" s="2"/>
    </row>
    <row r="6" spans="2:8" x14ac:dyDescent="0.25">
      <c r="B6" s="5" t="s">
        <v>82</v>
      </c>
      <c r="C6" t="s">
        <v>80</v>
      </c>
      <c r="D6" s="2" t="s">
        <v>7</v>
      </c>
      <c r="E6" s="2" t="s">
        <v>36</v>
      </c>
      <c r="F6" s="2">
        <v>7</v>
      </c>
      <c r="G6" s="2">
        <v>6</v>
      </c>
      <c r="H6" s="2"/>
    </row>
    <row r="7" spans="2:8" x14ac:dyDescent="0.25">
      <c r="B7" s="5" t="s">
        <v>85</v>
      </c>
      <c r="C7" t="s">
        <v>80</v>
      </c>
      <c r="D7" s="2" t="s">
        <v>7</v>
      </c>
      <c r="E7" s="2" t="s">
        <v>46</v>
      </c>
      <c r="F7" s="2">
        <v>5</v>
      </c>
      <c r="G7" s="2">
        <v>7</v>
      </c>
      <c r="H7" s="2"/>
    </row>
    <row r="8" spans="2:8" x14ac:dyDescent="0.25">
      <c r="B8" s="5" t="s">
        <v>100</v>
      </c>
      <c r="C8" t="s">
        <v>38</v>
      </c>
      <c r="D8" s="2" t="s">
        <v>7</v>
      </c>
      <c r="E8" s="2" t="s">
        <v>9</v>
      </c>
      <c r="F8" s="2">
        <v>2</v>
      </c>
      <c r="G8" s="2">
        <v>11</v>
      </c>
    </row>
    <row r="9" spans="2:8" x14ac:dyDescent="0.25">
      <c r="B9" s="5" t="s">
        <v>100</v>
      </c>
      <c r="C9" t="s">
        <v>38</v>
      </c>
      <c r="D9" s="2" t="s">
        <v>7</v>
      </c>
      <c r="E9" s="2" t="s">
        <v>93</v>
      </c>
      <c r="F9" s="2">
        <v>8.5</v>
      </c>
      <c r="G9" s="2">
        <v>2</v>
      </c>
      <c r="H9" s="2"/>
    </row>
    <row r="10" spans="2:8" x14ac:dyDescent="0.25">
      <c r="B10" s="5" t="s">
        <v>102</v>
      </c>
      <c r="C10" t="s">
        <v>21</v>
      </c>
      <c r="D10" s="2" t="s">
        <v>7</v>
      </c>
      <c r="E10" s="2" t="s">
        <v>46</v>
      </c>
      <c r="F10" s="2">
        <v>4</v>
      </c>
      <c r="G10" s="2">
        <v>8</v>
      </c>
    </row>
    <row r="11" spans="2:8" x14ac:dyDescent="0.25">
      <c r="B11" s="5" t="s">
        <v>122</v>
      </c>
      <c r="C11" t="s">
        <v>21</v>
      </c>
      <c r="D11" s="2" t="s">
        <v>14</v>
      </c>
      <c r="E11" s="2" t="s">
        <v>123</v>
      </c>
      <c r="F11" s="2" t="s">
        <v>15</v>
      </c>
      <c r="G11" s="2">
        <v>1</v>
      </c>
    </row>
    <row r="12" spans="2:8" x14ac:dyDescent="0.25">
      <c r="B12" s="5" t="s">
        <v>215</v>
      </c>
      <c r="C12" t="s">
        <v>12</v>
      </c>
      <c r="D12" s="2" t="s">
        <v>7</v>
      </c>
      <c r="E12" s="2" t="s">
        <v>46</v>
      </c>
      <c r="F12" s="2">
        <v>8.1999999999999993</v>
      </c>
      <c r="G12" s="2">
        <v>2</v>
      </c>
      <c r="H12" s="2"/>
    </row>
    <row r="13" spans="2:8" x14ac:dyDescent="0.25">
      <c r="B13" s="5"/>
      <c r="D13" s="2"/>
      <c r="E13" s="2"/>
      <c r="F13" s="2"/>
      <c r="G13" s="2"/>
    </row>
    <row r="14" spans="2:8" x14ac:dyDescent="0.25">
      <c r="B14" s="5"/>
      <c r="D14" s="2"/>
      <c r="E14" s="2"/>
      <c r="F14" s="2"/>
      <c r="G14" s="2"/>
      <c r="H14" s="2"/>
    </row>
    <row r="15" spans="2:8" x14ac:dyDescent="0.25">
      <c r="B15" s="5"/>
      <c r="D15" s="2"/>
      <c r="E15" s="2"/>
      <c r="F15" s="2"/>
      <c r="G15" s="2"/>
      <c r="H15" s="2"/>
    </row>
    <row r="16" spans="2:8" x14ac:dyDescent="0.25">
      <c r="B16" s="5"/>
      <c r="D16" s="2"/>
      <c r="E16" s="2"/>
      <c r="F16" s="2"/>
      <c r="G16" s="2"/>
    </row>
    <row r="17" spans="2:8" x14ac:dyDescent="0.25">
      <c r="B17" s="5"/>
      <c r="D17" s="2"/>
      <c r="E17" s="2"/>
      <c r="F17" s="2"/>
      <c r="G17" s="2"/>
    </row>
    <row r="18" spans="2:8" x14ac:dyDescent="0.25">
      <c r="B18" s="5"/>
      <c r="D18" s="2"/>
      <c r="E18" s="2"/>
      <c r="F18" s="2"/>
      <c r="G18" s="2"/>
    </row>
    <row r="19" spans="2:8" x14ac:dyDescent="0.25">
      <c r="B19" s="5"/>
      <c r="D19" s="2"/>
      <c r="E19" s="2"/>
      <c r="F19" s="2"/>
      <c r="G19" s="2"/>
      <c r="H19" s="2"/>
    </row>
    <row r="20" spans="2:8" x14ac:dyDescent="0.25">
      <c r="B20" s="5"/>
      <c r="D20" s="2"/>
      <c r="E20" s="2"/>
      <c r="F20" s="2"/>
      <c r="G20" s="2"/>
    </row>
    <row r="21" spans="2:8" x14ac:dyDescent="0.25">
      <c r="B21" s="5"/>
      <c r="D21" s="2"/>
      <c r="E21" s="2"/>
      <c r="F21" s="2"/>
      <c r="G21" s="2"/>
    </row>
    <row r="22" spans="2:8" x14ac:dyDescent="0.25">
      <c r="B22" s="5"/>
      <c r="D22" s="2"/>
      <c r="E22" s="2"/>
      <c r="F22" s="2"/>
      <c r="G22" s="2"/>
    </row>
    <row r="23" spans="2:8" x14ac:dyDescent="0.25">
      <c r="B23" s="8"/>
      <c r="D23" s="2"/>
      <c r="E23" s="2"/>
      <c r="F23" s="2"/>
      <c r="G23" s="2"/>
    </row>
    <row r="24" spans="2:8" x14ac:dyDescent="0.25">
      <c r="B24" s="8"/>
      <c r="D24" s="2"/>
      <c r="E24" s="2"/>
      <c r="F24" s="2"/>
      <c r="G24" s="2"/>
    </row>
    <row r="25" spans="2:8" x14ac:dyDescent="0.25">
      <c r="B25" s="5"/>
    </row>
    <row r="26" spans="2:8" x14ac:dyDescent="0.25">
      <c r="B26" s="5"/>
    </row>
    <row r="27" spans="2:8" x14ac:dyDescent="0.25">
      <c r="B27" s="5"/>
    </row>
    <row r="28" spans="2:8" x14ac:dyDescent="0.25">
      <c r="B28" s="5"/>
    </row>
    <row r="29" spans="2:8" x14ac:dyDescent="0.25">
      <c r="B29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EFFE4-7F70-4B4D-8904-920D7C6CB973}">
  <dimension ref="A1:G25"/>
  <sheetViews>
    <sheetView workbookViewId="0">
      <selection activeCell="F6" sqref="F6"/>
    </sheetView>
  </sheetViews>
  <sheetFormatPr defaultRowHeight="15" x14ac:dyDescent="0.25"/>
  <cols>
    <col min="1" max="1" width="10.7109375" customWidth="1"/>
    <col min="2" max="2" width="20.7109375" customWidth="1"/>
    <col min="3" max="5" width="10.7109375" style="2" customWidth="1"/>
    <col min="6" max="6" width="10.7109375" customWidth="1"/>
    <col min="7" max="7" width="20.7109375" customWidth="1"/>
    <col min="8" max="256" width="10.85546875" customWidth="1"/>
  </cols>
  <sheetData>
    <row r="1" spans="1:7" ht="18" x14ac:dyDescent="0.25">
      <c r="A1" s="1" t="s">
        <v>64</v>
      </c>
      <c r="F1" s="2"/>
    </row>
    <row r="2" spans="1:7" ht="18" x14ac:dyDescent="0.25">
      <c r="A2" s="1"/>
      <c r="F2" s="13">
        <f>SUM(F4:F37)</f>
        <v>2</v>
      </c>
    </row>
    <row r="3" spans="1:7" x14ac:dyDescent="0.25">
      <c r="A3" s="4" t="s">
        <v>0</v>
      </c>
      <c r="B3" s="4" t="s">
        <v>1</v>
      </c>
      <c r="C3" s="3" t="s">
        <v>5</v>
      </c>
      <c r="D3" s="3" t="s">
        <v>2</v>
      </c>
      <c r="E3" s="3" t="s">
        <v>3</v>
      </c>
      <c r="F3" s="3" t="s">
        <v>4</v>
      </c>
      <c r="G3" s="3" t="s">
        <v>6</v>
      </c>
    </row>
    <row r="4" spans="1:7" x14ac:dyDescent="0.25">
      <c r="A4" s="8">
        <v>45802</v>
      </c>
      <c r="B4" t="s">
        <v>129</v>
      </c>
      <c r="C4" s="2" t="s">
        <v>130</v>
      </c>
      <c r="D4" s="2" t="s">
        <v>131</v>
      </c>
      <c r="E4" s="2" t="s">
        <v>15</v>
      </c>
      <c r="F4" s="2">
        <v>1</v>
      </c>
      <c r="G4" s="2"/>
    </row>
    <row r="5" spans="1:7" x14ac:dyDescent="0.25">
      <c r="A5" s="8">
        <v>45808</v>
      </c>
      <c r="B5" t="s">
        <v>134</v>
      </c>
      <c r="C5" s="2" t="s">
        <v>14</v>
      </c>
      <c r="D5" s="2" t="s">
        <v>131</v>
      </c>
      <c r="E5" s="2" t="s">
        <v>15</v>
      </c>
      <c r="F5" s="2">
        <v>1</v>
      </c>
      <c r="G5" s="2"/>
    </row>
    <row r="6" spans="1:7" x14ac:dyDescent="0.25">
      <c r="A6" s="8"/>
      <c r="F6" s="2"/>
      <c r="G6" s="2"/>
    </row>
    <row r="7" spans="1:7" x14ac:dyDescent="0.25">
      <c r="A7" s="8"/>
      <c r="F7" s="2"/>
      <c r="G7" s="2"/>
    </row>
    <row r="8" spans="1:7" x14ac:dyDescent="0.25">
      <c r="A8" s="8"/>
      <c r="F8" s="2"/>
    </row>
    <row r="9" spans="1:7" x14ac:dyDescent="0.25">
      <c r="A9" s="8"/>
      <c r="F9" s="2"/>
      <c r="G9" s="2"/>
    </row>
    <row r="10" spans="1:7" x14ac:dyDescent="0.25">
      <c r="A10" s="8"/>
      <c r="F10" s="2"/>
    </row>
    <row r="11" spans="1:7" x14ac:dyDescent="0.25">
      <c r="A11" s="8"/>
      <c r="F11" s="2"/>
    </row>
    <row r="12" spans="1:7" x14ac:dyDescent="0.25">
      <c r="A12" s="8"/>
      <c r="F12" s="2"/>
      <c r="G12" s="2"/>
    </row>
    <row r="13" spans="1:7" x14ac:dyDescent="0.25">
      <c r="A13" s="8"/>
      <c r="F13" s="2"/>
    </row>
    <row r="14" spans="1:7" x14ac:dyDescent="0.25">
      <c r="A14" s="8"/>
      <c r="F14" s="2"/>
      <c r="G14" s="2"/>
    </row>
    <row r="15" spans="1:7" x14ac:dyDescent="0.25">
      <c r="A15" s="8"/>
      <c r="F15" s="2"/>
      <c r="G15" s="2"/>
    </row>
    <row r="16" spans="1:7" x14ac:dyDescent="0.25">
      <c r="A16" s="8"/>
      <c r="F16" s="2"/>
    </row>
    <row r="17" spans="1:7" x14ac:dyDescent="0.25">
      <c r="A17" s="8"/>
      <c r="F17" s="2"/>
    </row>
    <row r="18" spans="1:7" x14ac:dyDescent="0.25">
      <c r="A18" s="8"/>
      <c r="F18" s="2"/>
    </row>
    <row r="19" spans="1:7" x14ac:dyDescent="0.25">
      <c r="A19" s="8"/>
      <c r="F19" s="2"/>
      <c r="G19" s="2"/>
    </row>
    <row r="20" spans="1:7" x14ac:dyDescent="0.25">
      <c r="A20" s="8"/>
      <c r="F20" s="2"/>
    </row>
    <row r="21" spans="1:7" x14ac:dyDescent="0.25">
      <c r="A21" s="8"/>
      <c r="F21" s="2"/>
    </row>
    <row r="22" spans="1:7" x14ac:dyDescent="0.25">
      <c r="A22" s="8"/>
      <c r="F22" s="2"/>
    </row>
    <row r="23" spans="1:7" x14ac:dyDescent="0.25">
      <c r="A23" s="8"/>
      <c r="F23" s="2"/>
    </row>
    <row r="24" spans="1:7" x14ac:dyDescent="0.25">
      <c r="A24" s="8"/>
      <c r="F24" s="2"/>
    </row>
    <row r="25" spans="1:7" x14ac:dyDescent="0.25">
      <c r="A25" s="8"/>
      <c r="F25" s="2"/>
    </row>
  </sheetData>
  <pageMargins left="0.75" right="0.75" top="1" bottom="1" header="0.3" footer="0.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C5E1B-B897-4D56-8290-0A51DE567920}">
  <dimension ref="A1:G25"/>
  <sheetViews>
    <sheetView workbookViewId="0"/>
  </sheetViews>
  <sheetFormatPr defaultRowHeight="15" x14ac:dyDescent="0.25"/>
  <cols>
    <col min="1" max="1" width="10.7109375" customWidth="1"/>
    <col min="2" max="2" width="20.7109375" customWidth="1"/>
    <col min="3" max="5" width="10.7109375" style="2" customWidth="1"/>
    <col min="6" max="6" width="10.7109375" customWidth="1"/>
    <col min="7" max="7" width="20.7109375" customWidth="1"/>
    <col min="8" max="256" width="10.85546875" customWidth="1"/>
  </cols>
  <sheetData>
    <row r="1" spans="1:7" ht="18" x14ac:dyDescent="0.25">
      <c r="A1" s="1" t="s">
        <v>128</v>
      </c>
      <c r="F1" s="2"/>
    </row>
    <row r="2" spans="1:7" ht="18" x14ac:dyDescent="0.25">
      <c r="A2" s="1"/>
      <c r="F2" s="13">
        <f>SUM(F4:F37)</f>
        <v>2</v>
      </c>
    </row>
    <row r="3" spans="1:7" x14ac:dyDescent="0.25">
      <c r="A3" s="4" t="s">
        <v>0</v>
      </c>
      <c r="B3" s="4" t="s">
        <v>1</v>
      </c>
      <c r="C3" s="3" t="s">
        <v>5</v>
      </c>
      <c r="D3" s="3" t="s">
        <v>2</v>
      </c>
      <c r="E3" s="3" t="s">
        <v>3</v>
      </c>
      <c r="F3" s="3" t="s">
        <v>4</v>
      </c>
      <c r="G3" s="3" t="s">
        <v>6</v>
      </c>
    </row>
    <row r="4" spans="1:7" x14ac:dyDescent="0.25">
      <c r="A4" s="8">
        <v>45802</v>
      </c>
      <c r="B4" t="s">
        <v>129</v>
      </c>
      <c r="C4" s="2" t="s">
        <v>130</v>
      </c>
      <c r="D4" s="2" t="s">
        <v>131</v>
      </c>
      <c r="E4" s="2" t="s">
        <v>15</v>
      </c>
      <c r="F4" s="2">
        <v>1</v>
      </c>
      <c r="G4" s="2"/>
    </row>
    <row r="5" spans="1:7" x14ac:dyDescent="0.25">
      <c r="A5" s="8">
        <v>45802</v>
      </c>
      <c r="B5" t="s">
        <v>129</v>
      </c>
      <c r="C5" s="2" t="s">
        <v>130</v>
      </c>
      <c r="D5" s="2" t="s">
        <v>131</v>
      </c>
      <c r="E5" s="2" t="s">
        <v>15</v>
      </c>
      <c r="F5" s="2">
        <v>1</v>
      </c>
      <c r="G5" s="2"/>
    </row>
    <row r="6" spans="1:7" x14ac:dyDescent="0.25">
      <c r="A6" s="5"/>
      <c r="F6" s="2"/>
      <c r="G6" s="2"/>
    </row>
    <row r="7" spans="1:7" x14ac:dyDescent="0.25">
      <c r="A7" s="8"/>
      <c r="F7" s="2"/>
      <c r="G7" s="2"/>
    </row>
    <row r="8" spans="1:7" x14ac:dyDescent="0.25">
      <c r="A8" s="8"/>
      <c r="F8" s="2"/>
    </row>
    <row r="9" spans="1:7" x14ac:dyDescent="0.25">
      <c r="A9" s="8"/>
      <c r="F9" s="2"/>
      <c r="G9" s="2"/>
    </row>
    <row r="10" spans="1:7" x14ac:dyDescent="0.25">
      <c r="A10" s="8"/>
      <c r="F10" s="2"/>
    </row>
    <row r="11" spans="1:7" x14ac:dyDescent="0.25">
      <c r="A11" s="8"/>
      <c r="F11" s="2"/>
    </row>
    <row r="12" spans="1:7" x14ac:dyDescent="0.25">
      <c r="A12" s="8"/>
      <c r="F12" s="2"/>
      <c r="G12" s="2"/>
    </row>
    <row r="13" spans="1:7" x14ac:dyDescent="0.25">
      <c r="A13" s="8"/>
      <c r="F13" s="2"/>
    </row>
    <row r="14" spans="1:7" x14ac:dyDescent="0.25">
      <c r="A14" s="8"/>
      <c r="F14" s="2"/>
      <c r="G14" s="2"/>
    </row>
    <row r="15" spans="1:7" x14ac:dyDescent="0.25">
      <c r="A15" s="8"/>
      <c r="F15" s="2"/>
      <c r="G15" s="2"/>
    </row>
    <row r="16" spans="1:7" x14ac:dyDescent="0.25">
      <c r="A16" s="8"/>
      <c r="F16" s="2"/>
    </row>
    <row r="17" spans="1:7" x14ac:dyDescent="0.25">
      <c r="A17" s="8"/>
      <c r="F17" s="2"/>
    </row>
    <row r="18" spans="1:7" x14ac:dyDescent="0.25">
      <c r="A18" s="8"/>
      <c r="F18" s="2"/>
    </row>
    <row r="19" spans="1:7" x14ac:dyDescent="0.25">
      <c r="A19" s="8"/>
      <c r="F19" s="2"/>
      <c r="G19" s="2"/>
    </row>
    <row r="20" spans="1:7" x14ac:dyDescent="0.25">
      <c r="A20" s="8"/>
      <c r="F20" s="2"/>
    </row>
    <row r="21" spans="1:7" x14ac:dyDescent="0.25">
      <c r="A21" s="8"/>
      <c r="F21" s="2"/>
    </row>
    <row r="22" spans="1:7" x14ac:dyDescent="0.25">
      <c r="A22" s="8"/>
      <c r="F22" s="2"/>
    </row>
    <row r="23" spans="1:7" x14ac:dyDescent="0.25">
      <c r="A23" s="8"/>
      <c r="F23" s="2"/>
    </row>
    <row r="24" spans="1:7" x14ac:dyDescent="0.25">
      <c r="A24" s="8"/>
      <c r="F24" s="2"/>
    </row>
    <row r="25" spans="1:7" x14ac:dyDescent="0.25">
      <c r="A25" s="8"/>
      <c r="F25" s="2"/>
    </row>
  </sheetData>
  <pageMargins left="0.75" right="0.75" top="1" bottom="1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9"/>
  <sheetViews>
    <sheetView topLeftCell="B1" workbookViewId="0">
      <selection activeCell="N2" sqref="N2"/>
    </sheetView>
  </sheetViews>
  <sheetFormatPr defaultRowHeight="15" x14ac:dyDescent="0.25"/>
  <cols>
    <col min="1" max="1" width="10.7109375" customWidth="1"/>
    <col min="2" max="2" width="20.7109375" customWidth="1"/>
    <col min="3" max="4" width="10.7109375" style="2" customWidth="1"/>
    <col min="5" max="6" width="10.7109375" customWidth="1"/>
    <col min="7" max="7" width="20.7109375" customWidth="1"/>
    <col min="8" max="8" width="5.7109375" customWidth="1"/>
    <col min="9" max="9" width="10.7109375" customWidth="1"/>
    <col min="10" max="10" width="20.7109375" customWidth="1"/>
    <col min="11" max="12" width="10.7109375" style="2" customWidth="1"/>
    <col min="13" max="14" width="10.7109375" customWidth="1"/>
    <col min="15" max="15" width="20.7109375" customWidth="1"/>
    <col min="16" max="256" width="10.85546875" customWidth="1"/>
  </cols>
  <sheetData>
    <row r="1" spans="1:15" ht="18" x14ac:dyDescent="0.25">
      <c r="A1" s="1" t="s">
        <v>54</v>
      </c>
      <c r="F1" s="2"/>
      <c r="I1" s="1" t="s">
        <v>39</v>
      </c>
      <c r="N1" s="2"/>
    </row>
    <row r="2" spans="1:15" ht="18" x14ac:dyDescent="0.25">
      <c r="A2" s="1"/>
      <c r="F2" s="13">
        <f>SUM(F4:F24)</f>
        <v>20</v>
      </c>
      <c r="I2" s="1"/>
      <c r="N2" s="6">
        <f>SUM(N4:N23)</f>
        <v>232</v>
      </c>
    </row>
    <row r="3" spans="1:15" x14ac:dyDescent="0.25">
      <c r="A3" s="4" t="s">
        <v>0</v>
      </c>
      <c r="B3" s="4" t="s">
        <v>1</v>
      </c>
      <c r="C3" s="3" t="s">
        <v>5</v>
      </c>
      <c r="D3" s="3" t="s">
        <v>2</v>
      </c>
      <c r="E3" s="3" t="s">
        <v>3</v>
      </c>
      <c r="F3" s="3" t="s">
        <v>4</v>
      </c>
      <c r="G3" s="3" t="s">
        <v>6</v>
      </c>
      <c r="I3" s="4" t="s">
        <v>0</v>
      </c>
      <c r="J3" s="4" t="s">
        <v>1</v>
      </c>
      <c r="K3" s="3" t="s">
        <v>5</v>
      </c>
      <c r="L3" s="3" t="s">
        <v>2</v>
      </c>
      <c r="M3" s="3" t="s">
        <v>3</v>
      </c>
      <c r="N3" s="3" t="s">
        <v>4</v>
      </c>
      <c r="O3" s="3" t="s">
        <v>6</v>
      </c>
    </row>
    <row r="4" spans="1:15" x14ac:dyDescent="0.25">
      <c r="A4" s="8">
        <v>45674</v>
      </c>
      <c r="B4" t="s">
        <v>35</v>
      </c>
      <c r="C4" s="2" t="s">
        <v>7</v>
      </c>
      <c r="D4" s="2" t="s">
        <v>9</v>
      </c>
      <c r="E4" s="2" t="s">
        <v>56</v>
      </c>
      <c r="F4" s="2">
        <v>7</v>
      </c>
      <c r="G4" s="2"/>
      <c r="I4" s="5" t="s">
        <v>92</v>
      </c>
      <c r="J4" t="s">
        <v>37</v>
      </c>
      <c r="K4" s="2" t="s">
        <v>7</v>
      </c>
      <c r="L4" t="s">
        <v>8</v>
      </c>
      <c r="M4" s="2">
        <v>3</v>
      </c>
      <c r="N4" s="2">
        <v>11</v>
      </c>
      <c r="O4" s="2"/>
    </row>
    <row r="5" spans="1:15" x14ac:dyDescent="0.25">
      <c r="A5" s="5" t="s">
        <v>74</v>
      </c>
      <c r="B5" t="s">
        <v>35</v>
      </c>
      <c r="C5" s="2" t="s">
        <v>10</v>
      </c>
      <c r="D5" s="2" t="s">
        <v>8</v>
      </c>
      <c r="E5" s="2">
        <v>7</v>
      </c>
      <c r="F5" s="2">
        <v>13</v>
      </c>
      <c r="G5" s="2"/>
      <c r="I5" s="5" t="s">
        <v>92</v>
      </c>
      <c r="J5" t="s">
        <v>37</v>
      </c>
      <c r="K5" s="2" t="s">
        <v>7</v>
      </c>
      <c r="L5" t="s">
        <v>16</v>
      </c>
      <c r="M5" s="2" t="s">
        <v>56</v>
      </c>
      <c r="N5" s="2">
        <v>8</v>
      </c>
      <c r="O5" s="2"/>
    </row>
    <row r="6" spans="1:15" x14ac:dyDescent="0.25">
      <c r="A6" s="5"/>
      <c r="E6" s="2"/>
      <c r="F6" s="2"/>
      <c r="G6" s="2"/>
      <c r="I6" s="5" t="s">
        <v>117</v>
      </c>
      <c r="J6" t="s">
        <v>111</v>
      </c>
      <c r="K6" s="2" t="s">
        <v>10</v>
      </c>
      <c r="L6" t="s">
        <v>50</v>
      </c>
      <c r="M6" s="2">
        <v>4</v>
      </c>
      <c r="N6" s="2">
        <v>16</v>
      </c>
      <c r="O6" s="2"/>
    </row>
    <row r="7" spans="1:15" x14ac:dyDescent="0.25">
      <c r="A7" s="5"/>
      <c r="E7" s="2"/>
      <c r="F7" s="2"/>
      <c r="G7" s="2"/>
      <c r="I7" s="5" t="s">
        <v>120</v>
      </c>
      <c r="J7" t="s">
        <v>63</v>
      </c>
      <c r="K7" s="2" t="s">
        <v>7</v>
      </c>
      <c r="L7" s="14" t="s">
        <v>50</v>
      </c>
      <c r="M7" s="2">
        <v>3</v>
      </c>
      <c r="N7" s="2">
        <v>12</v>
      </c>
      <c r="O7" s="2"/>
    </row>
    <row r="8" spans="1:15" x14ac:dyDescent="0.25">
      <c r="A8" s="5"/>
      <c r="E8" s="2"/>
      <c r="F8" s="2"/>
      <c r="I8" s="5" t="s">
        <v>139</v>
      </c>
      <c r="J8" t="s">
        <v>138</v>
      </c>
      <c r="K8" s="2" t="s">
        <v>125</v>
      </c>
      <c r="L8" s="2" t="s">
        <v>141</v>
      </c>
      <c r="M8" s="2">
        <v>6</v>
      </c>
      <c r="N8" s="2">
        <v>19</v>
      </c>
    </row>
    <row r="9" spans="1:15" x14ac:dyDescent="0.25">
      <c r="A9" s="5"/>
      <c r="E9" s="2"/>
      <c r="F9" s="2"/>
      <c r="I9" s="5" t="s">
        <v>140</v>
      </c>
      <c r="J9" t="s">
        <v>138</v>
      </c>
      <c r="K9" s="2" t="s">
        <v>125</v>
      </c>
      <c r="L9" s="2" t="s">
        <v>142</v>
      </c>
      <c r="M9" s="2">
        <v>2</v>
      </c>
      <c r="N9" s="2">
        <v>24</v>
      </c>
      <c r="O9" s="2"/>
    </row>
    <row r="10" spans="1:15" x14ac:dyDescent="0.25">
      <c r="A10" s="5"/>
      <c r="E10" s="2"/>
      <c r="F10" s="2"/>
      <c r="I10" s="5" t="s">
        <v>137</v>
      </c>
      <c r="J10" t="s">
        <v>138</v>
      </c>
      <c r="K10" s="2" t="s">
        <v>125</v>
      </c>
      <c r="L10" s="2" t="s">
        <v>142</v>
      </c>
      <c r="M10" s="2">
        <v>5</v>
      </c>
      <c r="N10" s="2">
        <v>21</v>
      </c>
    </row>
    <row r="11" spans="1:15" x14ac:dyDescent="0.25">
      <c r="A11" s="5"/>
      <c r="E11" s="2"/>
      <c r="F11" s="2"/>
      <c r="I11" s="5" t="s">
        <v>153</v>
      </c>
      <c r="J11" t="s">
        <v>152</v>
      </c>
      <c r="K11" s="2" t="s">
        <v>10</v>
      </c>
      <c r="L11" s="2" t="s">
        <v>50</v>
      </c>
      <c r="M11" s="2">
        <v>1</v>
      </c>
      <c r="N11" s="2">
        <v>19</v>
      </c>
    </row>
    <row r="12" spans="1:15" x14ac:dyDescent="0.25">
      <c r="A12" s="8"/>
      <c r="E12" s="2"/>
      <c r="F12" s="2"/>
      <c r="I12" s="5" t="s">
        <v>154</v>
      </c>
      <c r="J12" t="s">
        <v>152</v>
      </c>
      <c r="K12" s="2" t="s">
        <v>10</v>
      </c>
      <c r="L12" s="2" t="s">
        <v>114</v>
      </c>
      <c r="M12" s="2">
        <v>1</v>
      </c>
      <c r="N12" s="2">
        <v>19</v>
      </c>
      <c r="O12" s="2"/>
    </row>
    <row r="13" spans="1:15" x14ac:dyDescent="0.25">
      <c r="A13" s="8"/>
      <c r="E13" s="2"/>
      <c r="F13" s="2"/>
      <c r="I13" s="5" t="s">
        <v>179</v>
      </c>
      <c r="J13" t="s">
        <v>155</v>
      </c>
      <c r="K13" s="2" t="s">
        <v>7</v>
      </c>
      <c r="L13" s="2" t="s">
        <v>8</v>
      </c>
      <c r="M13" s="2">
        <v>1</v>
      </c>
      <c r="N13" s="2">
        <v>13</v>
      </c>
    </row>
    <row r="14" spans="1:15" x14ac:dyDescent="0.25">
      <c r="A14" s="5"/>
      <c r="I14" s="5" t="s">
        <v>187</v>
      </c>
      <c r="J14" t="s">
        <v>63</v>
      </c>
      <c r="K14" s="2" t="s">
        <v>10</v>
      </c>
      <c r="L14" s="2" t="s">
        <v>8</v>
      </c>
      <c r="M14" s="2">
        <v>2</v>
      </c>
      <c r="N14" s="2">
        <v>17</v>
      </c>
      <c r="O14" s="2"/>
    </row>
    <row r="15" spans="1:15" x14ac:dyDescent="0.25">
      <c r="A15" s="5"/>
      <c r="I15" s="5" t="s">
        <v>202</v>
      </c>
      <c r="J15" t="s">
        <v>37</v>
      </c>
      <c r="K15" s="2" t="s">
        <v>7</v>
      </c>
      <c r="L15" s="2" t="s">
        <v>8</v>
      </c>
      <c r="M15" s="2">
        <v>2</v>
      </c>
      <c r="N15" s="2">
        <v>12</v>
      </c>
      <c r="O15" s="2"/>
    </row>
    <row r="16" spans="1:15" x14ac:dyDescent="0.25">
      <c r="A16" s="5"/>
      <c r="I16" s="5" t="s">
        <v>207</v>
      </c>
      <c r="J16" t="s">
        <v>208</v>
      </c>
      <c r="K16" s="2" t="s">
        <v>125</v>
      </c>
      <c r="L16" s="2" t="s">
        <v>141</v>
      </c>
      <c r="M16" s="2">
        <v>5</v>
      </c>
      <c r="N16" s="2">
        <v>20</v>
      </c>
    </row>
    <row r="17" spans="1:15" x14ac:dyDescent="0.25">
      <c r="A17" s="5"/>
      <c r="I17" s="5" t="s">
        <v>209</v>
      </c>
      <c r="J17" t="s">
        <v>12</v>
      </c>
      <c r="K17" s="2" t="s">
        <v>7</v>
      </c>
      <c r="L17" s="2" t="s">
        <v>16</v>
      </c>
      <c r="M17">
        <v>1</v>
      </c>
      <c r="N17" s="2">
        <v>13</v>
      </c>
    </row>
    <row r="18" spans="1:15" x14ac:dyDescent="0.25">
      <c r="A18" s="5"/>
      <c r="I18" s="8">
        <v>45961</v>
      </c>
      <c r="J18" t="s">
        <v>35</v>
      </c>
      <c r="K18" s="2" t="s">
        <v>7</v>
      </c>
      <c r="L18" s="2" t="s">
        <v>8</v>
      </c>
      <c r="M18" t="s">
        <v>56</v>
      </c>
      <c r="N18" s="2">
        <v>8</v>
      </c>
    </row>
    <row r="19" spans="1:15" x14ac:dyDescent="0.25">
      <c r="I19" s="5"/>
      <c r="M19" s="2"/>
      <c r="N19" s="2"/>
      <c r="O19" s="2"/>
    </row>
    <row r="20" spans="1:15" x14ac:dyDescent="0.25">
      <c r="I20" s="5"/>
      <c r="M20" s="2"/>
      <c r="N20" s="2"/>
    </row>
    <row r="21" spans="1:15" x14ac:dyDescent="0.25">
      <c r="I21" s="5"/>
      <c r="M21" s="2"/>
      <c r="N21" s="2"/>
    </row>
    <row r="22" spans="1:15" x14ac:dyDescent="0.25">
      <c r="I22" s="5"/>
      <c r="M22" s="2"/>
      <c r="N22" s="2"/>
    </row>
    <row r="23" spans="1:15" x14ac:dyDescent="0.25">
      <c r="I23" s="8"/>
      <c r="M23" s="2"/>
      <c r="N23" s="2"/>
    </row>
    <row r="24" spans="1:15" x14ac:dyDescent="0.25">
      <c r="I24" s="8"/>
      <c r="M24" s="2"/>
      <c r="N24" s="2"/>
    </row>
    <row r="25" spans="1:15" x14ac:dyDescent="0.25">
      <c r="I25" s="5"/>
    </row>
    <row r="26" spans="1:15" x14ac:dyDescent="0.25">
      <c r="I26" s="5"/>
    </row>
    <row r="27" spans="1:15" x14ac:dyDescent="0.25">
      <c r="I27" s="5"/>
    </row>
    <row r="28" spans="1:15" x14ac:dyDescent="0.25">
      <c r="I28" s="5"/>
    </row>
    <row r="29" spans="1:15" x14ac:dyDescent="0.25">
      <c r="I29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51272-46EA-4B22-AB21-2418E8F4C713}">
  <dimension ref="A1:P25"/>
  <sheetViews>
    <sheetView workbookViewId="0">
      <selection activeCell="J9" sqref="J9:O10"/>
    </sheetView>
  </sheetViews>
  <sheetFormatPr defaultRowHeight="15" x14ac:dyDescent="0.25"/>
  <cols>
    <col min="1" max="1" width="10.7109375" customWidth="1"/>
    <col min="2" max="2" width="20.7109375" customWidth="1"/>
    <col min="3" max="5" width="10.7109375" style="2" customWidth="1"/>
    <col min="6" max="6" width="10.7109375" customWidth="1"/>
    <col min="7" max="7" width="20.7109375" customWidth="1"/>
    <col min="8" max="256" width="10.85546875" customWidth="1"/>
  </cols>
  <sheetData>
    <row r="1" spans="1:16" ht="18" x14ac:dyDescent="0.25">
      <c r="A1" s="1" t="s">
        <v>62</v>
      </c>
      <c r="F1" s="2"/>
      <c r="J1" s="1" t="s">
        <v>175</v>
      </c>
      <c r="L1" s="2"/>
      <c r="M1" s="2"/>
      <c r="N1" s="2"/>
      <c r="O1" s="2"/>
    </row>
    <row r="2" spans="1:16" ht="18" x14ac:dyDescent="0.25">
      <c r="A2" s="1"/>
      <c r="F2" s="13">
        <f>SUM(F4:F37)</f>
        <v>10</v>
      </c>
      <c r="J2" s="1"/>
      <c r="L2" s="2"/>
      <c r="M2" s="2"/>
      <c r="N2" s="2"/>
      <c r="O2" s="13">
        <f>SUM(O4:O37)</f>
        <v>7</v>
      </c>
    </row>
    <row r="3" spans="1:16" x14ac:dyDescent="0.25">
      <c r="A3" s="4" t="s">
        <v>0</v>
      </c>
      <c r="B3" s="4" t="s">
        <v>1</v>
      </c>
      <c r="C3" s="3" t="s">
        <v>5</v>
      </c>
      <c r="D3" s="3" t="s">
        <v>2</v>
      </c>
      <c r="E3" s="3" t="s">
        <v>3</v>
      </c>
      <c r="F3" s="3" t="s">
        <v>4</v>
      </c>
      <c r="G3" s="3" t="s">
        <v>6</v>
      </c>
      <c r="J3" s="4" t="s">
        <v>0</v>
      </c>
      <c r="K3" s="4" t="s">
        <v>1</v>
      </c>
      <c r="L3" s="3" t="s">
        <v>5</v>
      </c>
      <c r="M3" s="3" t="s">
        <v>2</v>
      </c>
      <c r="N3" s="3" t="s">
        <v>3</v>
      </c>
      <c r="O3" s="3" t="s">
        <v>4</v>
      </c>
      <c r="P3" s="3" t="s">
        <v>6</v>
      </c>
    </row>
    <row r="4" spans="1:16" x14ac:dyDescent="0.25">
      <c r="A4" s="5" t="s">
        <v>95</v>
      </c>
      <c r="B4" t="s">
        <v>55</v>
      </c>
      <c r="C4" s="2" t="s">
        <v>14</v>
      </c>
      <c r="D4" s="2" t="s">
        <v>86</v>
      </c>
      <c r="E4" s="2" t="s">
        <v>15</v>
      </c>
      <c r="F4" s="2">
        <v>1</v>
      </c>
      <c r="G4" s="2"/>
      <c r="J4" s="5" t="s">
        <v>176</v>
      </c>
      <c r="K4" t="s">
        <v>38</v>
      </c>
      <c r="L4" s="2" t="s">
        <v>14</v>
      </c>
      <c r="M4" s="2" t="s">
        <v>170</v>
      </c>
      <c r="N4" s="2" t="s">
        <v>15</v>
      </c>
      <c r="O4" s="2">
        <v>1</v>
      </c>
      <c r="P4" s="2"/>
    </row>
    <row r="5" spans="1:16" x14ac:dyDescent="0.25">
      <c r="A5" s="5" t="s">
        <v>95</v>
      </c>
      <c r="B5" t="s">
        <v>55</v>
      </c>
      <c r="C5" s="2" t="s">
        <v>14</v>
      </c>
      <c r="D5" s="2" t="s">
        <v>86</v>
      </c>
      <c r="E5" s="2" t="s">
        <v>15</v>
      </c>
      <c r="F5" s="2">
        <v>1</v>
      </c>
      <c r="G5" s="2"/>
      <c r="J5" s="5" t="s">
        <v>179</v>
      </c>
      <c r="K5" t="s">
        <v>155</v>
      </c>
      <c r="L5" s="2" t="s">
        <v>14</v>
      </c>
      <c r="M5" s="2" t="s">
        <v>43</v>
      </c>
      <c r="N5" s="2" t="s">
        <v>15</v>
      </c>
      <c r="O5" s="2">
        <v>1</v>
      </c>
      <c r="P5" s="2"/>
    </row>
    <row r="6" spans="1:16" x14ac:dyDescent="0.25">
      <c r="A6" s="8">
        <v>45737</v>
      </c>
      <c r="B6" t="s">
        <v>38</v>
      </c>
      <c r="C6" s="2" t="s">
        <v>14</v>
      </c>
      <c r="D6" s="2" t="s">
        <v>86</v>
      </c>
      <c r="E6" s="2" t="s">
        <v>15</v>
      </c>
      <c r="F6" s="2">
        <v>1</v>
      </c>
      <c r="G6" s="2"/>
      <c r="J6" s="5" t="s">
        <v>179</v>
      </c>
      <c r="K6" t="s">
        <v>155</v>
      </c>
      <c r="L6" s="2" t="s">
        <v>14</v>
      </c>
      <c r="M6" s="2" t="s">
        <v>43</v>
      </c>
      <c r="N6" s="2" t="s">
        <v>15</v>
      </c>
      <c r="O6" s="2">
        <v>1</v>
      </c>
      <c r="P6" s="2"/>
    </row>
    <row r="7" spans="1:16" x14ac:dyDescent="0.25">
      <c r="A7" s="5" t="s">
        <v>103</v>
      </c>
      <c r="B7" t="s">
        <v>104</v>
      </c>
      <c r="C7" s="2" t="s">
        <v>14</v>
      </c>
      <c r="D7" s="2" t="s">
        <v>86</v>
      </c>
      <c r="E7" s="2" t="s">
        <v>15</v>
      </c>
      <c r="F7" s="2">
        <v>1</v>
      </c>
      <c r="G7" s="2"/>
      <c r="J7" s="5" t="s">
        <v>191</v>
      </c>
      <c r="K7" t="s">
        <v>189</v>
      </c>
      <c r="L7" s="2" t="s">
        <v>14</v>
      </c>
      <c r="M7" s="2" t="s">
        <v>170</v>
      </c>
      <c r="N7" s="2" t="s">
        <v>15</v>
      </c>
      <c r="O7" s="2">
        <v>1</v>
      </c>
      <c r="P7" s="2"/>
    </row>
    <row r="8" spans="1:16" x14ac:dyDescent="0.25">
      <c r="A8" s="5" t="s">
        <v>103</v>
      </c>
      <c r="B8" t="s">
        <v>104</v>
      </c>
      <c r="C8" s="2" t="s">
        <v>14</v>
      </c>
      <c r="D8" s="2" t="s">
        <v>86</v>
      </c>
      <c r="E8" s="2" t="s">
        <v>15</v>
      </c>
      <c r="F8" s="2">
        <v>1</v>
      </c>
      <c r="J8" s="5" t="s">
        <v>201</v>
      </c>
      <c r="K8" t="s">
        <v>37</v>
      </c>
      <c r="L8" s="2" t="s">
        <v>14</v>
      </c>
      <c r="M8" s="2" t="s">
        <v>170</v>
      </c>
      <c r="N8" s="2" t="s">
        <v>15</v>
      </c>
      <c r="O8" s="2">
        <v>1</v>
      </c>
    </row>
    <row r="9" spans="1:16" x14ac:dyDescent="0.25">
      <c r="A9" s="8">
        <v>45780</v>
      </c>
      <c r="B9" t="s">
        <v>121</v>
      </c>
      <c r="C9" s="2" t="s">
        <v>14</v>
      </c>
      <c r="D9" s="2" t="s">
        <v>86</v>
      </c>
      <c r="E9" s="2" t="s">
        <v>15</v>
      </c>
      <c r="F9" s="2">
        <v>1</v>
      </c>
      <c r="G9" s="2"/>
      <c r="J9" s="8">
        <v>45998</v>
      </c>
      <c r="K9" t="s">
        <v>38</v>
      </c>
      <c r="L9" s="2" t="s">
        <v>14</v>
      </c>
      <c r="M9" s="2" t="s">
        <v>170</v>
      </c>
      <c r="N9" s="2" t="s">
        <v>15</v>
      </c>
      <c r="O9" s="2">
        <v>1</v>
      </c>
      <c r="P9" s="2"/>
    </row>
    <row r="10" spans="1:16" x14ac:dyDescent="0.25">
      <c r="A10" s="8">
        <v>45802</v>
      </c>
      <c r="B10" t="s">
        <v>129</v>
      </c>
      <c r="C10" s="2" t="s">
        <v>130</v>
      </c>
      <c r="D10" s="2" t="s">
        <v>131</v>
      </c>
      <c r="E10" s="2" t="s">
        <v>15</v>
      </c>
      <c r="F10" s="2">
        <v>1</v>
      </c>
      <c r="J10" s="8">
        <v>45998</v>
      </c>
      <c r="K10" t="s">
        <v>38</v>
      </c>
      <c r="L10" s="2" t="s">
        <v>14</v>
      </c>
      <c r="M10" s="2" t="s">
        <v>170</v>
      </c>
      <c r="N10" s="2" t="s">
        <v>15</v>
      </c>
      <c r="O10" s="2">
        <v>1</v>
      </c>
    </row>
    <row r="11" spans="1:16" x14ac:dyDescent="0.25">
      <c r="A11" s="8">
        <v>45808</v>
      </c>
      <c r="B11" t="s">
        <v>134</v>
      </c>
      <c r="C11" s="2" t="s">
        <v>14</v>
      </c>
      <c r="D11" s="2" t="s">
        <v>131</v>
      </c>
      <c r="E11" s="2" t="s">
        <v>15</v>
      </c>
      <c r="F11" s="2">
        <v>1</v>
      </c>
      <c r="J11" s="8"/>
      <c r="L11" s="2"/>
      <c r="M11" s="2"/>
      <c r="N11" s="2"/>
      <c r="O11" s="2"/>
    </row>
    <row r="12" spans="1:16" x14ac:dyDescent="0.25">
      <c r="A12" s="8">
        <v>45822</v>
      </c>
      <c r="B12" t="s">
        <v>38</v>
      </c>
      <c r="C12" s="2" t="s">
        <v>14</v>
      </c>
      <c r="D12" s="2" t="s">
        <v>131</v>
      </c>
      <c r="E12" s="2" t="s">
        <v>15</v>
      </c>
      <c r="F12" s="2">
        <v>1</v>
      </c>
      <c r="G12" s="2"/>
      <c r="J12" s="8"/>
      <c r="L12" s="2"/>
      <c r="M12" s="2"/>
      <c r="N12" s="2"/>
      <c r="O12" s="2"/>
      <c r="P12" s="2"/>
    </row>
    <row r="13" spans="1:16" x14ac:dyDescent="0.25">
      <c r="A13" s="8">
        <v>45829</v>
      </c>
      <c r="B13" t="s">
        <v>155</v>
      </c>
      <c r="C13" s="2" t="s">
        <v>14</v>
      </c>
      <c r="D13" s="2" t="s">
        <v>43</v>
      </c>
      <c r="E13" s="2" t="s">
        <v>15</v>
      </c>
      <c r="F13" s="2">
        <v>1</v>
      </c>
      <c r="J13" s="8"/>
      <c r="L13" s="2"/>
      <c r="M13" s="2"/>
      <c r="N13" s="2"/>
      <c r="O13" s="2"/>
    </row>
    <row r="14" spans="1:16" x14ac:dyDescent="0.25">
      <c r="A14" s="8"/>
      <c r="F14" s="2"/>
      <c r="G14" s="2"/>
      <c r="J14" s="8"/>
      <c r="L14" s="2"/>
      <c r="M14" s="2"/>
      <c r="N14" s="2"/>
      <c r="O14" s="2"/>
      <c r="P14" s="2"/>
    </row>
    <row r="15" spans="1:16" x14ac:dyDescent="0.25">
      <c r="A15" s="8"/>
      <c r="F15" s="2"/>
      <c r="G15" s="2"/>
      <c r="J15" s="8"/>
      <c r="L15" s="2"/>
      <c r="M15" s="2"/>
      <c r="N15" s="2"/>
      <c r="O15" s="2"/>
      <c r="P15" s="2"/>
    </row>
    <row r="16" spans="1:16" x14ac:dyDescent="0.25">
      <c r="A16" s="8"/>
      <c r="F16" s="2"/>
      <c r="J16" s="8"/>
      <c r="L16" s="2"/>
      <c r="M16" s="2"/>
      <c r="N16" s="2"/>
      <c r="O16" s="2"/>
    </row>
    <row r="17" spans="1:15" x14ac:dyDescent="0.25">
      <c r="A17" s="8"/>
      <c r="F17" s="2"/>
      <c r="J17" s="8"/>
      <c r="L17" s="2"/>
      <c r="M17" s="2"/>
      <c r="N17" s="2"/>
      <c r="O17" s="2"/>
    </row>
    <row r="18" spans="1:15" x14ac:dyDescent="0.25">
      <c r="A18" s="8"/>
      <c r="F18" s="2"/>
    </row>
    <row r="19" spans="1:15" x14ac:dyDescent="0.25">
      <c r="A19" s="8"/>
      <c r="F19" s="2"/>
      <c r="G19" s="2"/>
    </row>
    <row r="20" spans="1:15" x14ac:dyDescent="0.25">
      <c r="A20" s="8"/>
      <c r="F20" s="2"/>
    </row>
    <row r="21" spans="1:15" x14ac:dyDescent="0.25">
      <c r="A21" s="8"/>
      <c r="F21" s="2"/>
    </row>
    <row r="22" spans="1:15" x14ac:dyDescent="0.25">
      <c r="A22" s="8"/>
      <c r="F22" s="2"/>
    </row>
    <row r="23" spans="1:15" x14ac:dyDescent="0.25">
      <c r="A23" s="8"/>
      <c r="F23" s="2"/>
    </row>
    <row r="24" spans="1:15" x14ac:dyDescent="0.25">
      <c r="A24" s="8"/>
      <c r="F24" s="2"/>
    </row>
    <row r="25" spans="1:15" x14ac:dyDescent="0.25">
      <c r="A25" s="8"/>
      <c r="F25" s="2"/>
    </row>
  </sheetData>
  <pageMargins left="0.75" right="0.75" top="1" bottom="1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21</vt:i4>
      </vt:variant>
    </vt:vector>
  </HeadingPairs>
  <TitlesOfParts>
    <vt:vector size="21" baseType="lpstr">
      <vt:lpstr>TOTAL PONY 2025 RESULTAT</vt:lpstr>
      <vt:lpstr>Alma L</vt:lpstr>
      <vt:lpstr>Amalie</vt:lpstr>
      <vt:lpstr>Astrid Snebjørn</vt:lpstr>
      <vt:lpstr>Astrid Schmidt</vt:lpstr>
      <vt:lpstr>Emilia B</vt:lpstr>
      <vt:lpstr>Josephina B</vt:lpstr>
      <vt:lpstr>Klara</vt:lpstr>
      <vt:lpstr>Laura B</vt:lpstr>
      <vt:lpstr>Linnea</vt:lpstr>
      <vt:lpstr>Liva B</vt:lpstr>
      <vt:lpstr>Lærke</vt:lpstr>
      <vt:lpstr>Nicoline C</vt:lpstr>
      <vt:lpstr>Nikoline K</vt:lpstr>
      <vt:lpstr>Nora</vt:lpstr>
      <vt:lpstr>Rose L</vt:lpstr>
      <vt:lpstr>Sienna</vt:lpstr>
      <vt:lpstr>Sigrid</vt:lpstr>
      <vt:lpstr>Sofia</vt:lpstr>
      <vt:lpstr>Sophia B</vt:lpstr>
      <vt:lpstr>Sophie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egene</dc:creator>
  <cp:lastModifiedBy>Helle Egene Ridecenter APS</cp:lastModifiedBy>
  <dcterms:created xsi:type="dcterms:W3CDTF">2009-02-04T15:02:09Z</dcterms:created>
  <dcterms:modified xsi:type="dcterms:W3CDTF">2026-03-11T12:49:40Z</dcterms:modified>
</cp:coreProperties>
</file>